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3740"/>
  </bookViews>
  <sheets>
    <sheet name="Расходы" sheetId="3" r:id="rId1"/>
  </sheets>
  <definedNames>
    <definedName name="_xlnm.Print_Titles" localSheetId="0">Расходы!$1:$4</definedName>
  </definedNames>
  <calcPr calcId="125725"/>
</workbook>
</file>

<file path=xl/calcChain.xml><?xml version="1.0" encoding="utf-8"?>
<calcChain xmlns="http://schemas.openxmlformats.org/spreadsheetml/2006/main">
  <c r="E7" i="3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46"/>
  <c r="E47"/>
  <c r="E48"/>
  <c r="E49"/>
  <c r="E50"/>
  <c r="E51"/>
  <c r="E52"/>
  <c r="E53"/>
  <c r="E55"/>
  <c r="E56"/>
  <c r="E57"/>
  <c r="E58"/>
  <c r="E61"/>
  <c r="E62"/>
  <c r="E63"/>
  <c r="E64"/>
  <c r="E65"/>
  <c r="E66"/>
  <c r="E67"/>
  <c r="E68"/>
  <c r="E69"/>
  <c r="E70"/>
  <c r="E71"/>
  <c r="E72"/>
  <c r="E73"/>
  <c r="E78"/>
  <c r="E79"/>
  <c r="E80"/>
  <c r="E81"/>
  <c r="E82"/>
  <c r="E83"/>
  <c r="E84"/>
  <c r="E85"/>
  <c r="E86"/>
  <c r="E87"/>
  <c r="E88"/>
  <c r="E89"/>
  <c r="E91"/>
  <c r="E95"/>
  <c r="E98"/>
  <c r="E99"/>
  <c r="E100"/>
  <c r="E101"/>
  <c r="E102"/>
  <c r="E103"/>
  <c r="E104"/>
  <c r="E105"/>
  <c r="E106"/>
  <c r="E107"/>
  <c r="E108"/>
  <c r="E109"/>
  <c r="E110"/>
  <c r="E111"/>
  <c r="E113"/>
  <c r="E117"/>
  <c r="E118"/>
  <c r="E119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5"/>
  <c r="E166"/>
  <c r="E167"/>
  <c r="E169"/>
  <c r="E170"/>
  <c r="E171"/>
  <c r="E172"/>
  <c r="E173"/>
  <c r="E174"/>
  <c r="E175"/>
  <c r="E176"/>
  <c r="E177"/>
  <c r="E179"/>
  <c r="E180"/>
  <c r="E186"/>
  <c r="E187"/>
  <c r="E188"/>
  <c r="E189"/>
  <c r="E190"/>
  <c r="E191"/>
  <c r="E192"/>
  <c r="E193"/>
  <c r="E194"/>
  <c r="E195"/>
  <c r="E196"/>
  <c r="E197"/>
  <c r="E199"/>
  <c r="E200"/>
  <c r="E201"/>
  <c r="E202"/>
  <c r="E203"/>
  <c r="E204"/>
  <c r="E205"/>
  <c r="E206"/>
  <c r="E207"/>
  <c r="E209"/>
  <c r="E210"/>
  <c r="E211"/>
  <c r="E212"/>
  <c r="E213"/>
  <c r="E214"/>
  <c r="E215"/>
  <c r="E216"/>
  <c r="E217"/>
  <c r="E218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8"/>
  <c r="E5"/>
</calcChain>
</file>

<file path=xl/sharedStrings.xml><?xml version="1.0" encoding="utf-8"?>
<sst xmlns="http://schemas.openxmlformats.org/spreadsheetml/2006/main" count="545" uniqueCount="343">
  <si>
    <t>1</t>
  </si>
  <si>
    <t>2</t>
  </si>
  <si>
    <t>3</t>
  </si>
  <si>
    <t>4</t>
  </si>
  <si>
    <t>х</t>
  </si>
  <si>
    <t>-</t>
  </si>
  <si>
    <t xml:space="preserve">в том числе: </t>
  </si>
  <si>
    <t xml:space="preserve">  Дотации на выравнивание бюджетной обеспеченности</t>
  </si>
  <si>
    <t xml:space="preserve">  Иные межбюджетные трансферты</t>
  </si>
  <si>
    <t>""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</si>
  <si>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</si>
  <si>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</si>
  <si>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</si>
  <si>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</si>
  <si>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</si>
  <si>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</si>
  <si>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</si>
  <si>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</si>
  <si>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</si>
  <si>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</si>
  <si>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</si>
  <si>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</si>
  <si>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</si>
  <si>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</si>
  <si>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</si>
  <si>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</si>
  <si>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</si>
  <si>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</si>
  <si>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</si>
  <si>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</si>
  <si>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</si>
  <si>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</si>
  <si>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</si>
  <si>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</si>
  <si>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</si>
  <si>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</si>
  <si>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</si>
  <si>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 Судебная система</t>
  </si>
  <si>
    <t xml:space="preserve"> 000 0105 0000000000 000</t>
  </si>
  <si>
    <t xml:space="preserve">  Закупка товаров, работ и услуг для обеспечения государственных (муниципальных) нужд</t>
  </si>
  <si>
    <t xml:space="preserve"> 000 0105 0000000000 200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</si>
  <si>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</si>
  <si>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000 0105 0000000000 240</t>
  </si>
  <si>
    <t xml:space="preserve">  Прочая закупка товаров, работ и услуг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</si>
  <si>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</si>
  <si>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</si>
  <si>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</si>
  <si>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</si>
  <si>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</si>
  <si>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</si>
  <si>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</si>
  <si>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</si>
  <si>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</si>
  <si>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</si>
  <si>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</si>
  <si>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 Иные бюджетные ассигнования</t>
  </si>
  <si>
    <t xml:space="preserve"> 000 0106 0000000000 800</t>
  </si>
  <si>
    <t xml:space="preserve">  Уплата налогов, сборов и иных платежей</t>
  </si>
  <si>
    <t xml:space="preserve"> 000 0106 0000000000 850</t>
  </si>
  <si>
    <t xml:space="preserve">  Уплата иных платежей</t>
  </si>
  <si>
    <t xml:space="preserve"> 000 0106 0000000000 853</t>
  </si>
  <si>
    <t xml:space="preserve">  Обеспечение проведения выборов и референдумов</t>
  </si>
  <si>
    <t xml:space="preserve"> 000 0107 0000000000 000</t>
  </si>
  <si>
    <t xml:space="preserve"> 000 0107 0000000000 800</t>
  </si>
  <si>
    <t xml:space="preserve">  Специальные расходы</t>
  </si>
  <si>
    <t xml:space="preserve"> 000 0107 0000000000 880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</si>
  <si>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</si>
  <si>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</si>
  <si>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</si>
  <si>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</si>
  <si>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</si>
  <si>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</si>
  <si>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</si>
  <si>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</si>
  <si>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</si>
  <si>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</si>
  <si>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</si>
  <si>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</si>
  <si>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</si>
  <si>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</si>
  <si>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</si>
  <si>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</si>
  <si>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</si>
  <si>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</si>
  <si>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</si>
  <si>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</si>
  <si>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</si>
  <si>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</si>
  <si>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</si>
  <si>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 Межбюджетные трансферты</t>
  </si>
  <si>
    <t xml:space="preserve"> 000 0113 0000000000 500</t>
  </si>
  <si>
    <t xml:space="preserve"> 000 0113 0000000000 540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</si>
  <si>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</si>
  <si>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</si>
  <si>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автономным учреждениям</t>
  </si>
  <si>
    <t xml:space="preserve"> 000 0113 0000000000 620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</si>
  <si>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</si>
  <si>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000 0113 0000000000 621</t>
  </si>
  <si>
    <t xml:space="preserve"> 000 0113 0000000000 800</t>
  </si>
  <si>
    <t xml:space="preserve"> 000 0113 0000000000 850</t>
  </si>
  <si>
    <t xml:space="preserve">  Уплата налога на имущество организаций и земельного налога</t>
  </si>
  <si>
    <t xml:space="preserve"> 000 0113 0000000000 851</t>
  </si>
  <si>
    <t xml:space="preserve">  Уплата прочих налогов, сборов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</si>
  <si>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</si>
  <si>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</si>
  <si>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</si>
  <si>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</si>
  <si>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</si>
  <si>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</si>
  <si>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000 0203 0000000000 500</t>
  </si>
  <si>
    <t xml:space="preserve">  Субвенции</t>
  </si>
  <si>
    <t xml:space="preserve"> 000 0203 0000000000 530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</si>
  <si>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</si>
  <si>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</si>
  <si>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</si>
  <si>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</si>
  <si>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</si>
  <si>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</si>
  <si>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</si>
  <si>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Транспорт</t>
  </si>
  <si>
    <t xml:space="preserve"> 000 0408 0000000000 000</t>
  </si>
  <si>
    <t xml:space="preserve"> 000 0408 0000000000 800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</si>
  <si>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</si>
  <si>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000 0408 0000000000 810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</si>
  <si>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</si>
  <si>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000 0408 0000000000 811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</si>
  <si>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</si>
  <si>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</si>
  <si>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</si>
  <si>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</si>
  <si>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</si>
  <si>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</si>
  <si>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</si>
  <si>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</si>
  <si>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</si>
  <si>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</si>
  <si>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</si>
  <si>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</si>
  <si>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</si>
  <si>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</si>
  <si>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</si>
  <si>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000 0412 0000000000 800</t>
  </si>
  <si>
    <t xml:space="preserve"> 000 0412 0000000000 810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</si>
  <si>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</si>
  <si>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 xml:space="preserve"> 000 0412 0000000000 813</t>
  </si>
  <si>
    <t xml:space="preserve"> 000 0412 0000000000 850</t>
  </si>
  <si>
    <t xml:space="preserve"> 000 0412 0000000000 852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</si>
  <si>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</si>
  <si>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</si>
  <si>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</si>
  <si>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</si>
  <si>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</si>
  <si>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</si>
  <si>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</si>
  <si>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</si>
  <si>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</si>
  <si>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000 0502 0000000000 100</t>
  </si>
  <si>
    <t xml:space="preserve"> 000 0502 0000000000 110</t>
  </si>
  <si>
    <t xml:space="preserve"> 000 0502 0000000000 111</t>
  </si>
  <si>
    <t xml:space="preserve"> 000 0502 0000000000 119</t>
  </si>
  <si>
    <t xml:space="preserve"> 000 0502 0000000000 200</t>
  </si>
  <si>
    <t xml:space="preserve"> 000 0502 0000000000 240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</si>
  <si>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</si>
  <si>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000 0502 0000000000 243</t>
  </si>
  <si>
    <t xml:space="preserve"> 000 0502 0000000000 244</t>
  </si>
  <si>
    <t xml:space="preserve"> 000 0502 0000000000 500</t>
  </si>
  <si>
    <t xml:space="preserve">  Субсидии</t>
  </si>
  <si>
    <t xml:space="preserve"> 000 0502 0000000000 520</t>
  </si>
  <si>
    <t xml:space="preserve">  Субсидии на софинансирование капитальных вложений в объекты государственной (муниципальной) собственности</t>
  </si>
  <si>
    <t xml:space="preserve"> 000 0502 0000000000 522</t>
  </si>
  <si>
    <t xml:space="preserve"> 000 0502 0000000000 800</t>
  </si>
  <si>
    <t xml:space="preserve"> 000 0502 0000000000 850</t>
  </si>
  <si>
    <t xml:space="preserve"> 000 0502 0000000000 852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</si>
  <si>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</si>
  <si>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</si>
  <si>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</si>
  <si>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</si>
  <si>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</si>
  <si>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</si>
  <si>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000 0503 0000000000 540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</si>
  <si>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</si>
  <si>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</si>
  <si>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</si>
  <si>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</si>
  <si>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</si>
  <si>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</si>
  <si>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</si>
  <si>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</si>
  <si>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</si>
  <si>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</si>
  <si>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 Субсидии бюджетным учреждениям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</si>
  <si>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</si>
  <si>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</si>
  <si>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</si>
  <si>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 Субсидии бюджетным учреждениям на иные цели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</si>
  <si>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</si>
  <si>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</si>
  <si>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</si>
  <si>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</si>
  <si>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</si>
  <si>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</si>
  <si>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</si>
  <si>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</si>
  <si>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</si>
  <si>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</si>
  <si>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</si>
  <si>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</si>
  <si>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</si>
  <si>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</si>
  <si>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</si>
  <si>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</si>
  <si>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</si>
  <si>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</si>
  <si>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</si>
  <si>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</si>
  <si>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</si>
  <si>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</si>
  <si>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</si>
  <si>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Социальное обеспечение и иные выплаты населению</t>
  </si>
  <si>
    <t xml:space="preserve"> 000 0707 0000000000 300</t>
  </si>
  <si>
    <t xml:space="preserve">  Социальные выплаты гражданам, кроме публичных нормативных социальных выплат</t>
  </si>
  <si>
    <t xml:space="preserve"> 000 0707 0000000000 320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</si>
  <si>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</si>
  <si>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000 0707 0000000000 321</t>
  </si>
  <si>
    <t xml:space="preserve"> 000 0707 0000000000 600</t>
  </si>
  <si>
    <t xml:space="preserve"> 000 0707 0000000000 610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</si>
  <si>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</si>
  <si>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</si>
  <si>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</si>
  <si>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</si>
  <si>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</si>
  <si>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</si>
  <si>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</si>
  <si>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</si>
  <si>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</si>
  <si>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</si>
  <si>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</si>
  <si>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</si>
  <si>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</si>
  <si>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</si>
  <si>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</si>
  <si>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</si>
  <si>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 Исполнение судебных актов</t>
  </si>
  <si>
    <t xml:space="preserve"> 000 0709 0000000000 830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</si>
  <si>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</si>
  <si>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000 0709 0000000000 831</t>
  </si>
  <si>
    <t xml:space="preserve"> 000 0709 0000000000 850</t>
  </si>
  <si>
    <t xml:space="preserve"> 000 0709 0000000000 852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</si>
  <si>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</si>
  <si>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</si>
  <si>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</si>
  <si>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</si>
  <si>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</si>
  <si>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</si>
  <si>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</si>
  <si>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</si>
  <si>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</si>
  <si>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</si>
  <si>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</si>
  <si>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</si>
  <si>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</si>
  <si>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</si>
  <si>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</si>
  <si>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</si>
  <si>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</si>
  <si>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</si>
  <si>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</si>
  <si>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</si>
  <si>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</si>
  <si>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</si>
  <si>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</si>
  <si>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</si>
  <si>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</si>
  <si>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</si>
  <si>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</si>
  <si>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</si>
  <si>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000 0804 0000000000 600</t>
  </si>
  <si>
    <t xml:space="preserve"> 000 0804 0000000000 620</t>
  </si>
  <si>
    <t xml:space="preserve">  Субсидии автономным учреждениям на иные цели</t>
  </si>
  <si>
    <t xml:space="preserve"> 000 0804 0000000000 622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</si>
  <si>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</si>
  <si>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</si>
  <si>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</si>
  <si>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</si>
  <si>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</si>
  <si>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</si>
  <si>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</si>
  <si>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</si>
  <si>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</si>
  <si>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 Публичные нормативные социальные выплаты гражданам</t>
  </si>
  <si>
    <t xml:space="preserve"> 000 1001 0000000000 310</t>
  </si>
  <si>
    <t xml:space="preserve">  Иные пенсии, социальные доплаты к пенсиям</t>
  </si>
  <si>
    <t xml:space="preserve"> 000 1001 0000000000 312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</si>
  <si>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</si>
  <si>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</si>
  <si>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</si>
  <si>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</si>
  <si>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</si>
  <si>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</si>
  <si>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 Другие вопросы в области социальной политики</t>
  </si>
  <si>
    <t xml:space="preserve"> 000 1006 0000000000 000</t>
  </si>
  <si>
    <t xml:space="preserve"> 000 1006 0000000000 600</t>
  </si>
  <si>
    <t xml:space="preserve"> 000 1006 0000000000 610</t>
  </si>
  <si>
    <t xml:space="preserve"> 000 1006 0000000000 612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</si>
  <si>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</si>
  <si>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</si>
  <si>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</si>
  <si>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</si>
  <si>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000 1101 0000000000 100</t>
  </si>
  <si>
    <t xml:space="preserve"> 000 1101 0000000000 120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</si>
  <si>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</si>
  <si>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000 1101 0000000000 123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</si>
  <si>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</si>
  <si>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</si>
  <si>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</si>
  <si>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000 1101 0000000000 600</t>
  </si>
  <si>
    <t xml:space="preserve"> 000 1101 0000000000 610</t>
  </si>
  <si>
    <t xml:space="preserve"> 000 1101 0000000000 612</t>
  </si>
  <si>
    <t xml:space="preserve"> 000 1101 0000000000 800</t>
  </si>
  <si>
    <t xml:space="preserve"> 000 1101 0000000000 850</t>
  </si>
  <si>
    <t xml:space="preserve"> 000 1101 0000000000 853</t>
  </si>
  <si>
    <t xml:space="preserve">  СРЕДСТВА МАССОВОЙ ИНФОРМАЦИИ</t>
  </si>
  <si>
    <t xml:space="preserve"> 000 1200 0000000000 000</t>
  </si>
  <si>
    <t xml:space="preserve">  Периодическая печать и издательства</t>
  </si>
  <si>
    <t xml:space="preserve"> 000 1202 0000000000 000</t>
  </si>
  <si>
    <t xml:space="preserve"> 000 1202 0000000000 600</t>
  </si>
  <si>
    <t xml:space="preserve"> 000 1202 0000000000 610</t>
  </si>
  <si>
    <t xml:space="preserve"> 000 1202 0000000000 611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</si>
  <si>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</si>
  <si>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</si>
  <si>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</si>
  <si>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</si>
  <si>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</si>
  <si>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</si>
  <si>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</si>
  <si>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</si>
  <si>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</si>
  <si>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                                        2. Расходы бюджета</t>
  </si>
  <si>
    <t xml:space="preserve"> Наименование показателя</t>
  </si>
  <si>
    <t xml:space="preserve">Код расхода по бюджетной классификации </t>
  </si>
  <si>
    <t>Уточненный бюджет 2018 года</t>
  </si>
  <si>
    <t>Кассовое исполнение за 1 квартал 2018 года</t>
  </si>
  <si>
    <t>% исполнения к уточненному бюджету 2018 года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</si>
</sst>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"/>
  </numFmts>
  <fonts count="15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1"/>
      <name val="Arial Cyr"/>
      <family val="2"/>
      <charset val="204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33">
    <xf numFmtId="0" fontId="0" fillId="0" borderId="0" xfId="0"/>
    <xf numFmtId="0" fontId="0" fillId="0" borderId="0" xfId="0" applyProtection="1">
      <protection locked="0"/>
    </xf>
    <xf numFmtId="0" fontId="4" fillId="0" borderId="1" xfId="6" applyNumberFormat="1" applyProtection="1"/>
    <xf numFmtId="0" fontId="4" fillId="0" borderId="5" xfId="11" applyNumberFormat="1" applyProtection="1"/>
    <xf numFmtId="0" fontId="4" fillId="0" borderId="8" xfId="16" applyNumberFormat="1" applyProtection="1"/>
    <xf numFmtId="0" fontId="6" fillId="0" borderId="1" xfId="19" applyNumberFormat="1" applyProtection="1"/>
    <xf numFmtId="49" fontId="6" fillId="0" borderId="16" xfId="53" applyNumberFormat="1" applyProtection="1">
      <alignment horizontal="center"/>
    </xf>
    <xf numFmtId="0" fontId="6" fillId="2" borderId="1" xfId="58" applyNumberFormat="1" applyProtection="1"/>
    <xf numFmtId="0" fontId="6" fillId="0" borderId="1" xfId="59" applyNumberFormat="1" applyProtection="1">
      <alignment horizontal="left" wrapText="1"/>
    </xf>
    <xf numFmtId="49" fontId="6" fillId="0" borderId="1" xfId="61" applyNumberFormat="1" applyProtection="1">
      <alignment horizontal="center"/>
    </xf>
    <xf numFmtId="0" fontId="6" fillId="0" borderId="2" xfId="63" applyNumberFormat="1" applyProtection="1">
      <alignment horizontal="left"/>
    </xf>
    <xf numFmtId="49" fontId="6" fillId="0" borderId="2" xfId="64" applyNumberFormat="1" applyProtection="1"/>
    <xf numFmtId="0" fontId="4" fillId="0" borderId="2" xfId="66" applyNumberFormat="1" applyProtection="1"/>
    <xf numFmtId="49" fontId="6" fillId="0" borderId="19" xfId="68" applyNumberFormat="1" applyProtection="1">
      <alignment horizontal="center" wrapText="1"/>
    </xf>
    <xf numFmtId="4" fontId="6" fillId="0" borderId="30" xfId="69" applyNumberFormat="1" applyProtection="1">
      <alignment horizontal="right"/>
    </xf>
    <xf numFmtId="49" fontId="6" fillId="0" borderId="30" xfId="76" applyNumberFormat="1" applyProtection="1">
      <alignment horizontal="center"/>
    </xf>
    <xf numFmtId="0" fontId="6" fillId="0" borderId="34" xfId="79" applyNumberFormat="1" applyProtection="1"/>
    <xf numFmtId="0" fontId="4" fillId="0" borderId="15" xfId="86" applyNumberFormat="1" applyProtection="1"/>
    <xf numFmtId="0" fontId="13" fillId="0" borderId="1" xfId="0" applyFont="1" applyBorder="1" applyAlignment="1"/>
    <xf numFmtId="49" fontId="14" fillId="0" borderId="51" xfId="0" applyNumberFormat="1" applyFont="1" applyFill="1" applyBorder="1" applyAlignment="1" applyProtection="1">
      <alignment horizontal="center" vertical="center" wrapText="1"/>
    </xf>
    <xf numFmtId="49" fontId="14" fillId="0" borderId="51" xfId="38" applyNumberFormat="1" applyFont="1" applyBorder="1" applyProtection="1">
      <alignment horizontal="center" vertical="center" wrapText="1"/>
      <protection locked="0"/>
    </xf>
    <xf numFmtId="49" fontId="14" fillId="0" borderId="51" xfId="11" applyNumberFormat="1" applyFont="1" applyBorder="1" applyAlignment="1" applyProtection="1">
      <alignment horizontal="center" vertical="center" wrapText="1"/>
      <protection locked="0"/>
    </xf>
    <xf numFmtId="49" fontId="14" fillId="0" borderId="51" xfId="186" applyNumberFormat="1" applyFont="1" applyFill="1" applyBorder="1" applyAlignment="1" applyProtection="1">
      <alignment horizontal="center" vertical="center" wrapText="1"/>
      <protection locked="0"/>
    </xf>
    <xf numFmtId="0" fontId="14" fillId="0" borderId="51" xfId="11" applyNumberFormat="1" applyFont="1" applyBorder="1" applyAlignment="1" applyProtection="1">
      <alignment horizontal="center"/>
      <protection locked="0"/>
    </xf>
    <xf numFmtId="165" fontId="6" fillId="0" borderId="51" xfId="70" applyNumberFormat="1" applyBorder="1" applyProtection="1">
      <alignment horizontal="right"/>
    </xf>
    <xf numFmtId="4" fontId="6" fillId="0" borderId="19" xfId="83" applyNumberFormat="1" applyAlignment="1" applyProtection="1">
      <alignment horizontal="right" vertical="center"/>
    </xf>
    <xf numFmtId="165" fontId="6" fillId="0" borderId="51" xfId="70" applyNumberFormat="1" applyBorder="1" applyAlignment="1" applyProtection="1">
      <alignment horizontal="right" vertical="center"/>
    </xf>
    <xf numFmtId="49" fontId="6" fillId="0" borderId="37" xfId="82" applyNumberFormat="1" applyAlignment="1" applyProtection="1">
      <alignment horizontal="center" vertical="center" wrapText="1"/>
    </xf>
    <xf numFmtId="0" fontId="6" fillId="0" borderId="52" xfId="67" applyNumberFormat="1" applyBorder="1" applyAlignment="1" applyProtection="1">
      <alignment horizontal="left" vertical="top" wrapText="1"/>
    </xf>
    <xf numFmtId="0" fontId="6" fillId="0" borderId="53" xfId="46" applyNumberFormat="1" applyBorder="1" applyAlignment="1" applyProtection="1">
      <alignment horizontal="left" vertical="top" wrapText="1"/>
    </xf>
    <xf numFmtId="0" fontId="6" fillId="0" borderId="54" xfId="74" applyNumberFormat="1" applyBorder="1" applyAlignment="1" applyProtection="1">
      <alignment horizontal="left" vertical="top" wrapText="1"/>
    </xf>
    <xf numFmtId="0" fontId="6" fillId="0" borderId="55" xfId="78" applyNumberFormat="1" applyBorder="1" applyAlignment="1" applyProtection="1">
      <alignment vertical="top"/>
    </xf>
    <xf numFmtId="0" fontId="1" fillId="0" borderId="56" xfId="80" applyNumberFormat="1" applyBorder="1" applyAlignment="1" applyProtection="1">
      <alignment horizontal="left" vertical="center" wrapText="1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0"/>
  <sheetViews>
    <sheetView tabSelected="1" zoomScaleNormal="100" workbookViewId="0">
      <selection activeCell="B9" sqref="B9"/>
    </sheetView>
  </sheetViews>
  <sheetFormatPr defaultRowHeight="15"/>
  <cols>
    <col min="1" max="1" width="49.28515625" style="1" customWidth="1"/>
    <col min="2" max="2" width="31.42578125" style="1" customWidth="1"/>
    <col min="3" max="3" width="12.7109375" style="1" customWidth="1"/>
    <col min="4" max="4" width="14.7109375" style="1" customWidth="1"/>
    <col min="5" max="5" width="16.28515625" style="1" customWidth="1"/>
    <col min="6" max="6" width="9.7109375" style="1" customWidth="1"/>
    <col min="7" max="16384" width="9.140625" style="1"/>
  </cols>
  <sheetData>
    <row r="1" spans="1:6" ht="7.5" customHeight="1">
      <c r="A1" s="8"/>
      <c r="B1" s="9"/>
      <c r="C1" s="9"/>
      <c r="D1" s="2"/>
      <c r="E1" s="2"/>
      <c r="F1" s="2"/>
    </row>
    <row r="2" spans="1:6" ht="12.95" customHeight="1">
      <c r="A2" s="18" t="s">
        <v>337</v>
      </c>
      <c r="B2" s="10"/>
      <c r="C2" s="11"/>
      <c r="D2" s="12"/>
      <c r="E2" s="12"/>
      <c r="F2" s="2"/>
    </row>
    <row r="3" spans="1:6" ht="140.44999999999999" customHeight="1">
      <c r="A3" s="19" t="s">
        <v>338</v>
      </c>
      <c r="B3" s="19" t="s">
        <v>339</v>
      </c>
      <c r="C3" s="20" t="s">
        <v>340</v>
      </c>
      <c r="D3" s="20" t="s">
        <v>341</v>
      </c>
      <c r="E3" s="21" t="s">
        <v>342</v>
      </c>
      <c r="F3" s="3"/>
    </row>
    <row r="4" spans="1:6" ht="11.45" customHeight="1" thickBot="1">
      <c r="A4" s="20" t="s">
        <v>0</v>
      </c>
      <c r="B4" s="20" t="s">
        <v>1</v>
      </c>
      <c r="C4" s="22" t="s">
        <v>2</v>
      </c>
      <c r="D4" s="22" t="s">
        <v>3</v>
      </c>
      <c r="E4" s="23">
        <v>5</v>
      </c>
      <c r="F4" s="3"/>
    </row>
    <row r="5" spans="1:6" ht="30" customHeight="1">
      <c r="A5" s="28" t="s">
        <v>10</v>
      </c>
      <c r="B5" s="13" t="s">
        <v>4</v>
      </c>
      <c r="C5" s="14">
        <v>429350398.13</v>
      </c>
      <c r="D5" s="14">
        <v>74935484.170000002</v>
      </c>
      <c r="E5" s="24">
        <f>D5/C5*100</f>
        <v>17.453223403629128</v>
      </c>
      <c r="F5" s="4"/>
    </row>
    <row r="6" spans="1:6" ht="14.25" customHeight="1">
      <c r="A6" s="29" t="s">
        <v>6</v>
      </c>
      <c r="B6" s="6"/>
      <c r="C6" s="6"/>
      <c r="D6" s="6"/>
      <c r="E6" s="24"/>
      <c r="F6" s="4"/>
    </row>
    <row r="7" spans="1:6" ht="15" customHeight="1">
      <c r="A7" s="30" t="s">
        <v>11</v>
      </c>
      <c r="B7" s="15" t="s">
        <v>12</v>
      </c>
      <c r="C7" s="14">
        <v>64168074</v>
      </c>
      <c r="D7" s="14">
        <v>12595655.140000001</v>
      </c>
      <c r="E7" s="24">
        <f t="shared" ref="E7:E69" si="0">D7/C7*100</f>
        <v>19.629161910017746</v>
      </c>
      <c r="F7" s="4"/>
    </row>
    <row r="8" spans="1:6" ht="31.5" customHeight="1">
      <c r="A8" s="30" t="s">
        <v>13</v>
      </c>
      <c r="B8" s="15" t="s">
        <v>14</v>
      </c>
      <c r="C8" s="14">
        <v>1813400</v>
      </c>
      <c r="D8" s="14">
        <v>437167.03</v>
      </c>
      <c r="E8" s="24">
        <f t="shared" si="0"/>
        <v>24.107589610676079</v>
      </c>
      <c r="F8" s="4"/>
    </row>
    <row r="9" spans="1:6" ht="48" customHeight="1">
      <c r="A9" s="30" t="s">
        <v>15</v>
      </c>
      <c r="B9" s="15" t="s">
        <v>16</v>
      </c>
      <c r="C9" s="14">
        <v>1813400</v>
      </c>
      <c r="D9" s="14">
        <v>437167.03</v>
      </c>
      <c r="E9" s="24">
        <f t="shared" si="0"/>
        <v>24.107589610676079</v>
      </c>
      <c r="F9" s="4"/>
    </row>
    <row r="10" spans="1:6" ht="24" customHeight="1">
      <c r="A10" s="30" t="s">
        <v>17</v>
      </c>
      <c r="B10" s="15" t="s">
        <v>18</v>
      </c>
      <c r="C10" s="14">
        <v>1813400</v>
      </c>
      <c r="D10" s="14">
        <v>437167.03</v>
      </c>
      <c r="E10" s="24">
        <f t="shared" si="0"/>
        <v>24.107589610676079</v>
      </c>
      <c r="F10" s="4"/>
    </row>
    <row r="11" spans="1:6" ht="15" customHeight="1">
      <c r="A11" s="30" t="s">
        <v>19</v>
      </c>
      <c r="B11" s="15" t="s">
        <v>20</v>
      </c>
      <c r="C11" s="14">
        <v>1392800</v>
      </c>
      <c r="D11" s="14">
        <v>335765.77</v>
      </c>
      <c r="E11" s="24">
        <f t="shared" si="0"/>
        <v>24.107249425617464</v>
      </c>
      <c r="F11" s="4"/>
    </row>
    <row r="12" spans="1:6" ht="36" customHeight="1">
      <c r="A12" s="30" t="s">
        <v>21</v>
      </c>
      <c r="B12" s="15" t="s">
        <v>22</v>
      </c>
      <c r="C12" s="14">
        <v>420600</v>
      </c>
      <c r="D12" s="14">
        <v>101401.26</v>
      </c>
      <c r="E12" s="24">
        <f t="shared" si="0"/>
        <v>24.108716119828816</v>
      </c>
      <c r="F12" s="4"/>
    </row>
    <row r="13" spans="1:6" ht="36" customHeight="1">
      <c r="A13" s="30" t="s">
        <v>23</v>
      </c>
      <c r="B13" s="15" t="s">
        <v>24</v>
      </c>
      <c r="C13" s="14">
        <v>2927900</v>
      </c>
      <c r="D13" s="14">
        <v>632939.01</v>
      </c>
      <c r="E13" s="24">
        <f t="shared" si="0"/>
        <v>21.617507770074116</v>
      </c>
      <c r="F13" s="4"/>
    </row>
    <row r="14" spans="1:6" ht="48" customHeight="1">
      <c r="A14" s="30" t="s">
        <v>15</v>
      </c>
      <c r="B14" s="15" t="s">
        <v>25</v>
      </c>
      <c r="C14" s="14">
        <v>2927900</v>
      </c>
      <c r="D14" s="14">
        <v>632939.01</v>
      </c>
      <c r="E14" s="24">
        <f t="shared" si="0"/>
        <v>21.617507770074116</v>
      </c>
      <c r="F14" s="4"/>
    </row>
    <row r="15" spans="1:6" ht="24" customHeight="1">
      <c r="A15" s="30" t="s">
        <v>17</v>
      </c>
      <c r="B15" s="15" t="s">
        <v>26</v>
      </c>
      <c r="C15" s="14">
        <v>2927900</v>
      </c>
      <c r="D15" s="14">
        <v>632939.01</v>
      </c>
      <c r="E15" s="24">
        <f t="shared" si="0"/>
        <v>21.617507770074116</v>
      </c>
      <c r="F15" s="4"/>
    </row>
    <row r="16" spans="1:6" ht="15" customHeight="1">
      <c r="A16" s="30" t="s">
        <v>19</v>
      </c>
      <c r="B16" s="15" t="s">
        <v>27</v>
      </c>
      <c r="C16" s="14">
        <v>2248830</v>
      </c>
      <c r="D16" s="14">
        <v>486972.75</v>
      </c>
      <c r="E16" s="24">
        <f t="shared" si="0"/>
        <v>21.654493670041756</v>
      </c>
      <c r="F16" s="4"/>
    </row>
    <row r="17" spans="1:6" ht="36" customHeight="1">
      <c r="A17" s="30" t="s">
        <v>21</v>
      </c>
      <c r="B17" s="15" t="s">
        <v>28</v>
      </c>
      <c r="C17" s="14">
        <v>679070</v>
      </c>
      <c r="D17" s="14">
        <v>145966.26</v>
      </c>
      <c r="E17" s="24">
        <f t="shared" si="0"/>
        <v>21.495024077046551</v>
      </c>
      <c r="F17" s="4"/>
    </row>
    <row r="18" spans="1:6" ht="36" customHeight="1">
      <c r="A18" s="30" t="s">
        <v>29</v>
      </c>
      <c r="B18" s="15" t="s">
        <v>30</v>
      </c>
      <c r="C18" s="14">
        <v>11780520</v>
      </c>
      <c r="D18" s="14">
        <v>2761707.14</v>
      </c>
      <c r="E18" s="24">
        <f t="shared" si="0"/>
        <v>23.442998611266734</v>
      </c>
      <c r="F18" s="4"/>
    </row>
    <row r="19" spans="1:6" ht="48" customHeight="1">
      <c r="A19" s="30" t="s">
        <v>15</v>
      </c>
      <c r="B19" s="15" t="s">
        <v>31</v>
      </c>
      <c r="C19" s="14">
        <v>11780520</v>
      </c>
      <c r="D19" s="14">
        <v>2761707.14</v>
      </c>
      <c r="E19" s="24">
        <f t="shared" si="0"/>
        <v>23.442998611266734</v>
      </c>
      <c r="F19" s="4"/>
    </row>
    <row r="20" spans="1:6" ht="24" customHeight="1">
      <c r="A20" s="30" t="s">
        <v>17</v>
      </c>
      <c r="B20" s="15" t="s">
        <v>32</v>
      </c>
      <c r="C20" s="14">
        <v>11780520</v>
      </c>
      <c r="D20" s="14">
        <v>2761707.14</v>
      </c>
      <c r="E20" s="24">
        <f t="shared" si="0"/>
        <v>23.442998611266734</v>
      </c>
      <c r="F20" s="4"/>
    </row>
    <row r="21" spans="1:6" ht="15" customHeight="1">
      <c r="A21" s="30" t="s">
        <v>19</v>
      </c>
      <c r="B21" s="15" t="s">
        <v>33</v>
      </c>
      <c r="C21" s="14">
        <v>8987770</v>
      </c>
      <c r="D21" s="14">
        <v>2123468.94</v>
      </c>
      <c r="E21" s="24">
        <f t="shared" si="0"/>
        <v>23.626204720414517</v>
      </c>
      <c r="F21" s="4"/>
    </row>
    <row r="22" spans="1:6" ht="24" customHeight="1">
      <c r="A22" s="30" t="s">
        <v>34</v>
      </c>
      <c r="B22" s="15" t="s">
        <v>35</v>
      </c>
      <c r="C22" s="14">
        <v>90000</v>
      </c>
      <c r="D22" s="14">
        <v>400</v>
      </c>
      <c r="E22" s="24">
        <f t="shared" si="0"/>
        <v>0.44444444444444442</v>
      </c>
      <c r="F22" s="4"/>
    </row>
    <row r="23" spans="1:6" ht="36" customHeight="1">
      <c r="A23" s="30" t="s">
        <v>21</v>
      </c>
      <c r="B23" s="15" t="s">
        <v>36</v>
      </c>
      <c r="C23" s="14">
        <v>2702750</v>
      </c>
      <c r="D23" s="14">
        <v>637838.19999999995</v>
      </c>
      <c r="E23" s="24">
        <f t="shared" si="0"/>
        <v>23.599600406992877</v>
      </c>
      <c r="F23" s="4"/>
    </row>
    <row r="24" spans="1:6" ht="15" customHeight="1">
      <c r="A24" s="30" t="s">
        <v>37</v>
      </c>
      <c r="B24" s="15" t="s">
        <v>38</v>
      </c>
      <c r="C24" s="14">
        <v>251509</v>
      </c>
      <c r="D24" s="14">
        <v>114479</v>
      </c>
      <c r="E24" s="24">
        <f t="shared" si="0"/>
        <v>45.516860231641807</v>
      </c>
      <c r="F24" s="4"/>
    </row>
    <row r="25" spans="1:6" ht="24" customHeight="1">
      <c r="A25" s="30" t="s">
        <v>39</v>
      </c>
      <c r="B25" s="15" t="s">
        <v>40</v>
      </c>
      <c r="C25" s="14">
        <v>251509</v>
      </c>
      <c r="D25" s="14">
        <v>114479</v>
      </c>
      <c r="E25" s="24">
        <f t="shared" si="0"/>
        <v>45.516860231641807</v>
      </c>
      <c r="F25" s="4"/>
    </row>
    <row r="26" spans="1:6" ht="24" customHeight="1">
      <c r="A26" s="30" t="s">
        <v>41</v>
      </c>
      <c r="B26" s="15" t="s">
        <v>42</v>
      </c>
      <c r="C26" s="14">
        <v>251509</v>
      </c>
      <c r="D26" s="14">
        <v>114479</v>
      </c>
      <c r="E26" s="24">
        <f t="shared" si="0"/>
        <v>45.516860231641807</v>
      </c>
      <c r="F26" s="4"/>
    </row>
    <row r="27" spans="1:6" ht="15" customHeight="1">
      <c r="A27" s="30" t="s">
        <v>43</v>
      </c>
      <c r="B27" s="15" t="s">
        <v>44</v>
      </c>
      <c r="C27" s="14">
        <v>251509</v>
      </c>
      <c r="D27" s="14">
        <v>114479</v>
      </c>
      <c r="E27" s="24">
        <f t="shared" si="0"/>
        <v>45.516860231641807</v>
      </c>
      <c r="F27" s="4"/>
    </row>
    <row r="28" spans="1:6" ht="36" customHeight="1">
      <c r="A28" s="30" t="s">
        <v>45</v>
      </c>
      <c r="B28" s="15" t="s">
        <v>46</v>
      </c>
      <c r="C28" s="14">
        <v>4280000</v>
      </c>
      <c r="D28" s="14">
        <v>884179.36</v>
      </c>
      <c r="E28" s="24">
        <f t="shared" si="0"/>
        <v>20.658396261682242</v>
      </c>
      <c r="F28" s="4"/>
    </row>
    <row r="29" spans="1:6" ht="48" customHeight="1">
      <c r="A29" s="30" t="s">
        <v>15</v>
      </c>
      <c r="B29" s="15" t="s">
        <v>47</v>
      </c>
      <c r="C29" s="14">
        <v>4267000</v>
      </c>
      <c r="D29" s="14">
        <v>884179.36</v>
      </c>
      <c r="E29" s="24">
        <f t="shared" si="0"/>
        <v>20.721334895711273</v>
      </c>
      <c r="F29" s="4"/>
    </row>
    <row r="30" spans="1:6" ht="24" customHeight="1">
      <c r="A30" s="30" t="s">
        <v>17</v>
      </c>
      <c r="B30" s="15" t="s">
        <v>48</v>
      </c>
      <c r="C30" s="14">
        <v>4267000</v>
      </c>
      <c r="D30" s="14">
        <v>884179.36</v>
      </c>
      <c r="E30" s="24">
        <f t="shared" si="0"/>
        <v>20.721334895711273</v>
      </c>
      <c r="F30" s="4"/>
    </row>
    <row r="31" spans="1:6" ht="15" customHeight="1">
      <c r="A31" s="30" t="s">
        <v>19</v>
      </c>
      <c r="B31" s="15" t="s">
        <v>49</v>
      </c>
      <c r="C31" s="14">
        <v>3273097.27</v>
      </c>
      <c r="D31" s="14">
        <v>685322.88</v>
      </c>
      <c r="E31" s="24">
        <f t="shared" si="0"/>
        <v>20.938054187433298</v>
      </c>
      <c r="F31" s="4"/>
    </row>
    <row r="32" spans="1:6" ht="24" customHeight="1">
      <c r="A32" s="30" t="s">
        <v>34</v>
      </c>
      <c r="B32" s="15" t="s">
        <v>50</v>
      </c>
      <c r="C32" s="14">
        <v>5800</v>
      </c>
      <c r="D32" s="14">
        <v>2595</v>
      </c>
      <c r="E32" s="24">
        <f t="shared" si="0"/>
        <v>44.741379310344826</v>
      </c>
      <c r="F32" s="4"/>
    </row>
    <row r="33" spans="1:6" ht="36" customHeight="1">
      <c r="A33" s="30" t="s">
        <v>21</v>
      </c>
      <c r="B33" s="15" t="s">
        <v>51</v>
      </c>
      <c r="C33" s="14">
        <v>988102.73</v>
      </c>
      <c r="D33" s="14">
        <v>196261.48</v>
      </c>
      <c r="E33" s="24">
        <f t="shared" si="0"/>
        <v>19.862457013958458</v>
      </c>
      <c r="F33" s="4"/>
    </row>
    <row r="34" spans="1:6" ht="24" customHeight="1">
      <c r="A34" s="30" t="s">
        <v>39</v>
      </c>
      <c r="B34" s="15" t="s">
        <v>52</v>
      </c>
      <c r="C34" s="14">
        <v>12000</v>
      </c>
      <c r="D34" s="14" t="s">
        <v>5</v>
      </c>
      <c r="E34" s="24"/>
      <c r="F34" s="4"/>
    </row>
    <row r="35" spans="1:6" ht="24" customHeight="1">
      <c r="A35" s="30" t="s">
        <v>41</v>
      </c>
      <c r="B35" s="15" t="s">
        <v>53</v>
      </c>
      <c r="C35" s="14">
        <v>12000</v>
      </c>
      <c r="D35" s="14" t="s">
        <v>5</v>
      </c>
      <c r="E35" s="24"/>
      <c r="F35" s="4"/>
    </row>
    <row r="36" spans="1:6" ht="15" customHeight="1">
      <c r="A36" s="30" t="s">
        <v>43</v>
      </c>
      <c r="B36" s="15" t="s">
        <v>54</v>
      </c>
      <c r="C36" s="14">
        <v>12000</v>
      </c>
      <c r="D36" s="14" t="s">
        <v>5</v>
      </c>
      <c r="E36" s="24"/>
      <c r="F36" s="4"/>
    </row>
    <row r="37" spans="1:6" ht="15" customHeight="1">
      <c r="A37" s="30" t="s">
        <v>55</v>
      </c>
      <c r="B37" s="15" t="s">
        <v>56</v>
      </c>
      <c r="C37" s="14">
        <v>1000</v>
      </c>
      <c r="D37" s="14" t="s">
        <v>5</v>
      </c>
      <c r="E37" s="24"/>
      <c r="F37" s="4"/>
    </row>
    <row r="38" spans="1:6" ht="15" customHeight="1">
      <c r="A38" s="30" t="s">
        <v>57</v>
      </c>
      <c r="B38" s="15" t="s">
        <v>58</v>
      </c>
      <c r="C38" s="14">
        <v>1000</v>
      </c>
      <c r="D38" s="14" t="s">
        <v>5</v>
      </c>
      <c r="E38" s="24"/>
      <c r="F38" s="4"/>
    </row>
    <row r="39" spans="1:6" ht="15" customHeight="1">
      <c r="A39" s="30" t="s">
        <v>59</v>
      </c>
      <c r="B39" s="15" t="s">
        <v>60</v>
      </c>
      <c r="C39" s="14">
        <v>1000</v>
      </c>
      <c r="D39" s="14" t="s">
        <v>5</v>
      </c>
      <c r="E39" s="24"/>
      <c r="F39" s="4"/>
    </row>
    <row r="40" spans="1:6" ht="15" customHeight="1">
      <c r="A40" s="30" t="s">
        <v>61</v>
      </c>
      <c r="B40" s="15" t="s">
        <v>62</v>
      </c>
      <c r="C40" s="14">
        <v>2855000</v>
      </c>
      <c r="D40" s="14" t="s">
        <v>5</v>
      </c>
      <c r="E40" s="24"/>
      <c r="F40" s="4"/>
    </row>
    <row r="41" spans="1:6" ht="15" customHeight="1">
      <c r="A41" s="30" t="s">
        <v>55</v>
      </c>
      <c r="B41" s="15" t="s">
        <v>63</v>
      </c>
      <c r="C41" s="14">
        <v>2855000</v>
      </c>
      <c r="D41" s="14" t="s">
        <v>5</v>
      </c>
      <c r="E41" s="24"/>
      <c r="F41" s="4"/>
    </row>
    <row r="42" spans="1:6" ht="15" customHeight="1">
      <c r="A42" s="30" t="s">
        <v>64</v>
      </c>
      <c r="B42" s="15" t="s">
        <v>65</v>
      </c>
      <c r="C42" s="14">
        <v>2855000</v>
      </c>
      <c r="D42" s="14" t="s">
        <v>5</v>
      </c>
      <c r="E42" s="24"/>
      <c r="F42" s="4"/>
    </row>
    <row r="43" spans="1:6" ht="15" customHeight="1">
      <c r="A43" s="30" t="s">
        <v>66</v>
      </c>
      <c r="B43" s="15" t="s">
        <v>67</v>
      </c>
      <c r="C43" s="14">
        <v>100000</v>
      </c>
      <c r="D43" s="14" t="s">
        <v>5</v>
      </c>
      <c r="E43" s="24"/>
      <c r="F43" s="4"/>
    </row>
    <row r="44" spans="1:6" ht="15" customHeight="1">
      <c r="A44" s="30" t="s">
        <v>55</v>
      </c>
      <c r="B44" s="15" t="s">
        <v>68</v>
      </c>
      <c r="C44" s="14">
        <v>100000</v>
      </c>
      <c r="D44" s="14" t="s">
        <v>5</v>
      </c>
      <c r="E44" s="24"/>
      <c r="F44" s="4"/>
    </row>
    <row r="45" spans="1:6" ht="15" customHeight="1">
      <c r="A45" s="30" t="s">
        <v>69</v>
      </c>
      <c r="B45" s="15" t="s">
        <v>70</v>
      </c>
      <c r="C45" s="14">
        <v>100000</v>
      </c>
      <c r="D45" s="14" t="s">
        <v>5</v>
      </c>
      <c r="E45" s="24"/>
      <c r="F45" s="4"/>
    </row>
    <row r="46" spans="1:6" ht="15.75" customHeight="1">
      <c r="A46" s="30" t="s">
        <v>71</v>
      </c>
      <c r="B46" s="15" t="s">
        <v>72</v>
      </c>
      <c r="C46" s="14">
        <v>40159745</v>
      </c>
      <c r="D46" s="14">
        <v>7765183.5999999996</v>
      </c>
      <c r="E46" s="24">
        <f t="shared" si="0"/>
        <v>19.335739308105666</v>
      </c>
      <c r="F46" s="4"/>
    </row>
    <row r="47" spans="1:6" ht="48" customHeight="1">
      <c r="A47" s="30" t="s">
        <v>15</v>
      </c>
      <c r="B47" s="15" t="s">
        <v>73</v>
      </c>
      <c r="C47" s="14">
        <v>18448118</v>
      </c>
      <c r="D47" s="14">
        <v>4293494.09</v>
      </c>
      <c r="E47" s="24">
        <f t="shared" si="0"/>
        <v>23.273344684807416</v>
      </c>
      <c r="F47" s="4"/>
    </row>
    <row r="48" spans="1:6" ht="15" customHeight="1">
      <c r="A48" s="30" t="s">
        <v>74</v>
      </c>
      <c r="B48" s="15" t="s">
        <v>75</v>
      </c>
      <c r="C48" s="14">
        <v>10796999</v>
      </c>
      <c r="D48" s="14">
        <v>2646439.1</v>
      </c>
      <c r="E48" s="24">
        <f t="shared" si="0"/>
        <v>24.510876587096099</v>
      </c>
      <c r="F48" s="4"/>
    </row>
    <row r="49" spans="1:6" ht="15" customHeight="1">
      <c r="A49" s="30" t="s">
        <v>76</v>
      </c>
      <c r="B49" s="15" t="s">
        <v>77</v>
      </c>
      <c r="C49" s="14">
        <v>8403000</v>
      </c>
      <c r="D49" s="14">
        <v>2034082.61</v>
      </c>
      <c r="E49" s="24">
        <f t="shared" si="0"/>
        <v>24.206623943829587</v>
      </c>
      <c r="F49" s="4"/>
    </row>
    <row r="50" spans="1:6" ht="24" customHeight="1">
      <c r="A50" s="30" t="s">
        <v>78</v>
      </c>
      <c r="B50" s="15" t="s">
        <v>79</v>
      </c>
      <c r="C50" s="14">
        <v>5000</v>
      </c>
      <c r="D50" s="14">
        <v>2900</v>
      </c>
      <c r="E50" s="24">
        <f t="shared" si="0"/>
        <v>57.999999999999993</v>
      </c>
      <c r="F50" s="4"/>
    </row>
    <row r="51" spans="1:6" ht="36" customHeight="1">
      <c r="A51" s="30" t="s">
        <v>80</v>
      </c>
      <c r="B51" s="15" t="s">
        <v>81</v>
      </c>
      <c r="C51" s="14">
        <v>2388999</v>
      </c>
      <c r="D51" s="14">
        <v>609456.49</v>
      </c>
      <c r="E51" s="24">
        <f t="shared" si="0"/>
        <v>25.510956262434604</v>
      </c>
      <c r="F51" s="4"/>
    </row>
    <row r="52" spans="1:6" ht="24" customHeight="1">
      <c r="A52" s="30" t="s">
        <v>17</v>
      </c>
      <c r="B52" s="15" t="s">
        <v>82</v>
      </c>
      <c r="C52" s="14">
        <v>7651119</v>
      </c>
      <c r="D52" s="14">
        <v>1647054.99</v>
      </c>
      <c r="E52" s="24">
        <f t="shared" si="0"/>
        <v>21.526981739533785</v>
      </c>
      <c r="F52" s="4"/>
    </row>
    <row r="53" spans="1:6" ht="15" customHeight="1">
      <c r="A53" s="30" t="s">
        <v>19</v>
      </c>
      <c r="B53" s="15" t="s">
        <v>83</v>
      </c>
      <c r="C53" s="14">
        <v>5902980</v>
      </c>
      <c r="D53" s="14">
        <v>1282031.98</v>
      </c>
      <c r="E53" s="24">
        <f t="shared" si="0"/>
        <v>21.718385967765432</v>
      </c>
      <c r="F53" s="4"/>
    </row>
    <row r="54" spans="1:6" ht="24" customHeight="1">
      <c r="A54" s="30" t="s">
        <v>34</v>
      </c>
      <c r="B54" s="15" t="s">
        <v>84</v>
      </c>
      <c r="C54" s="14">
        <v>2500</v>
      </c>
      <c r="D54" s="14" t="s">
        <v>5</v>
      </c>
      <c r="E54" s="24"/>
      <c r="F54" s="4"/>
    </row>
    <row r="55" spans="1:6" ht="36" customHeight="1">
      <c r="A55" s="30" t="s">
        <v>21</v>
      </c>
      <c r="B55" s="15" t="s">
        <v>85</v>
      </c>
      <c r="C55" s="14">
        <v>1745639</v>
      </c>
      <c r="D55" s="14">
        <v>365023.01</v>
      </c>
      <c r="E55" s="24">
        <f t="shared" si="0"/>
        <v>20.910566846868107</v>
      </c>
      <c r="F55" s="4"/>
    </row>
    <row r="56" spans="1:6" ht="24" customHeight="1">
      <c r="A56" s="30" t="s">
        <v>39</v>
      </c>
      <c r="B56" s="15" t="s">
        <v>86</v>
      </c>
      <c r="C56" s="14">
        <v>15111116</v>
      </c>
      <c r="D56" s="14">
        <v>1858468.17</v>
      </c>
      <c r="E56" s="24">
        <f t="shared" si="0"/>
        <v>12.298682440132151</v>
      </c>
      <c r="F56" s="4"/>
    </row>
    <row r="57" spans="1:6" ht="24" customHeight="1">
      <c r="A57" s="30" t="s">
        <v>41</v>
      </c>
      <c r="B57" s="15" t="s">
        <v>87</v>
      </c>
      <c r="C57" s="14">
        <v>15111116</v>
      </c>
      <c r="D57" s="14">
        <v>1858468.17</v>
      </c>
      <c r="E57" s="24">
        <f t="shared" si="0"/>
        <v>12.298682440132151</v>
      </c>
      <c r="F57" s="4"/>
    </row>
    <row r="58" spans="1:6" ht="15" customHeight="1">
      <c r="A58" s="30" t="s">
        <v>43</v>
      </c>
      <c r="B58" s="15" t="s">
        <v>88</v>
      </c>
      <c r="C58" s="14">
        <v>15111116</v>
      </c>
      <c r="D58" s="14">
        <v>1858468.17</v>
      </c>
      <c r="E58" s="24">
        <f t="shared" si="0"/>
        <v>12.298682440132151</v>
      </c>
      <c r="F58" s="4"/>
    </row>
    <row r="59" spans="1:6" ht="15" customHeight="1">
      <c r="A59" s="30" t="s">
        <v>89</v>
      </c>
      <c r="B59" s="15" t="s">
        <v>90</v>
      </c>
      <c r="C59" s="14">
        <v>60000</v>
      </c>
      <c r="D59" s="14" t="s">
        <v>5</v>
      </c>
      <c r="E59" s="24"/>
      <c r="F59" s="4"/>
    </row>
    <row r="60" spans="1:6" ht="15" customHeight="1">
      <c r="A60" s="30" t="s">
        <v>8</v>
      </c>
      <c r="B60" s="15" t="s">
        <v>91</v>
      </c>
      <c r="C60" s="14">
        <v>60000</v>
      </c>
      <c r="D60" s="14" t="s">
        <v>5</v>
      </c>
      <c r="E60" s="24"/>
      <c r="F60" s="4"/>
    </row>
    <row r="61" spans="1:6" ht="24" customHeight="1">
      <c r="A61" s="30" t="s">
        <v>92</v>
      </c>
      <c r="B61" s="15" t="s">
        <v>93</v>
      </c>
      <c r="C61" s="14">
        <v>6092511</v>
      </c>
      <c r="D61" s="14">
        <v>1499635.61</v>
      </c>
      <c r="E61" s="24">
        <f t="shared" si="0"/>
        <v>24.614409559539574</v>
      </c>
      <c r="F61" s="4"/>
    </row>
    <row r="62" spans="1:6" ht="15" customHeight="1">
      <c r="A62" s="30" t="s">
        <v>94</v>
      </c>
      <c r="B62" s="15" t="s">
        <v>95</v>
      </c>
      <c r="C62" s="14">
        <v>6092511</v>
      </c>
      <c r="D62" s="14">
        <v>1499635.61</v>
      </c>
      <c r="E62" s="24">
        <f t="shared" si="0"/>
        <v>24.614409559539574</v>
      </c>
      <c r="F62" s="4"/>
    </row>
    <row r="63" spans="1:6" ht="48" customHeight="1">
      <c r="A63" s="30" t="s">
        <v>96</v>
      </c>
      <c r="B63" s="15" t="s">
        <v>97</v>
      </c>
      <c r="C63" s="14">
        <v>6092511</v>
      </c>
      <c r="D63" s="14">
        <v>1499635.61</v>
      </c>
      <c r="E63" s="24">
        <f t="shared" si="0"/>
        <v>24.614409559539574</v>
      </c>
      <c r="F63" s="4"/>
    </row>
    <row r="64" spans="1:6" ht="15" customHeight="1">
      <c r="A64" s="30" t="s">
        <v>55</v>
      </c>
      <c r="B64" s="15" t="s">
        <v>98</v>
      </c>
      <c r="C64" s="14">
        <v>448000</v>
      </c>
      <c r="D64" s="14">
        <v>113585.73</v>
      </c>
      <c r="E64" s="24">
        <f t="shared" si="0"/>
        <v>25.353957589285713</v>
      </c>
      <c r="F64" s="4"/>
    </row>
    <row r="65" spans="1:6" ht="15" customHeight="1">
      <c r="A65" s="30" t="s">
        <v>57</v>
      </c>
      <c r="B65" s="15" t="s">
        <v>99</v>
      </c>
      <c r="C65" s="14">
        <v>448000</v>
      </c>
      <c r="D65" s="14">
        <v>113585.73</v>
      </c>
      <c r="E65" s="24">
        <f t="shared" si="0"/>
        <v>25.353957589285713</v>
      </c>
      <c r="F65" s="4"/>
    </row>
    <row r="66" spans="1:6" ht="15" customHeight="1">
      <c r="A66" s="30" t="s">
        <v>100</v>
      </c>
      <c r="B66" s="15" t="s">
        <v>101</v>
      </c>
      <c r="C66" s="14">
        <v>306000</v>
      </c>
      <c r="D66" s="14">
        <v>70003</v>
      </c>
      <c r="E66" s="24">
        <f t="shared" si="0"/>
        <v>22.876797385620915</v>
      </c>
      <c r="F66" s="4"/>
    </row>
    <row r="67" spans="1:6" ht="15" customHeight="1">
      <c r="A67" s="30" t="s">
        <v>102</v>
      </c>
      <c r="B67" s="15" t="s">
        <v>103</v>
      </c>
      <c r="C67" s="14">
        <v>32500</v>
      </c>
      <c r="D67" s="14">
        <v>18153.03</v>
      </c>
      <c r="E67" s="24">
        <f t="shared" si="0"/>
        <v>55.855476923076921</v>
      </c>
      <c r="F67" s="4"/>
    </row>
    <row r="68" spans="1:6" ht="15" customHeight="1">
      <c r="A68" s="30" t="s">
        <v>59</v>
      </c>
      <c r="B68" s="15" t="s">
        <v>104</v>
      </c>
      <c r="C68" s="14">
        <v>109500</v>
      </c>
      <c r="D68" s="14">
        <v>25429.7</v>
      </c>
      <c r="E68" s="24">
        <f t="shared" si="0"/>
        <v>23.223470319634703</v>
      </c>
      <c r="F68" s="4"/>
    </row>
    <row r="69" spans="1:6" ht="15" customHeight="1">
      <c r="A69" s="30" t="s">
        <v>105</v>
      </c>
      <c r="B69" s="15" t="s">
        <v>106</v>
      </c>
      <c r="C69" s="14">
        <v>468200</v>
      </c>
      <c r="D69" s="14">
        <v>117050</v>
      </c>
      <c r="E69" s="24">
        <f t="shared" si="0"/>
        <v>25</v>
      </c>
      <c r="F69" s="4"/>
    </row>
    <row r="70" spans="1:6" ht="15" customHeight="1">
      <c r="A70" s="30" t="s">
        <v>107</v>
      </c>
      <c r="B70" s="15" t="s">
        <v>108</v>
      </c>
      <c r="C70" s="14">
        <v>468200</v>
      </c>
      <c r="D70" s="14">
        <v>117050</v>
      </c>
      <c r="E70" s="24">
        <f t="shared" ref="E70:E113" si="1">D70/C70*100</f>
        <v>25</v>
      </c>
      <c r="F70" s="4"/>
    </row>
    <row r="71" spans="1:6" ht="15" customHeight="1">
      <c r="A71" s="30" t="s">
        <v>89</v>
      </c>
      <c r="B71" s="15" t="s">
        <v>109</v>
      </c>
      <c r="C71" s="14">
        <v>468200</v>
      </c>
      <c r="D71" s="14">
        <v>117050</v>
      </c>
      <c r="E71" s="24">
        <f t="shared" si="1"/>
        <v>25</v>
      </c>
      <c r="F71" s="4"/>
    </row>
    <row r="72" spans="1:6" ht="15" customHeight="1">
      <c r="A72" s="30" t="s">
        <v>110</v>
      </c>
      <c r="B72" s="15" t="s">
        <v>111</v>
      </c>
      <c r="C72" s="14">
        <v>468200</v>
      </c>
      <c r="D72" s="14">
        <v>117050</v>
      </c>
      <c r="E72" s="24">
        <f t="shared" si="1"/>
        <v>25</v>
      </c>
      <c r="F72" s="4"/>
    </row>
    <row r="73" spans="1:6" ht="15" customHeight="1">
      <c r="A73" s="30" t="s">
        <v>112</v>
      </c>
      <c r="B73" s="15" t="s">
        <v>113</v>
      </c>
      <c r="C73" s="14">
        <v>10739435</v>
      </c>
      <c r="D73" s="14">
        <v>1592881.92</v>
      </c>
      <c r="E73" s="24">
        <f t="shared" si="1"/>
        <v>14.832083065822363</v>
      </c>
      <c r="F73" s="4"/>
    </row>
    <row r="74" spans="1:6" ht="15" customHeight="1">
      <c r="A74" s="30" t="s">
        <v>114</v>
      </c>
      <c r="B74" s="15" t="s">
        <v>115</v>
      </c>
      <c r="C74" s="14">
        <v>275285</v>
      </c>
      <c r="D74" s="14" t="s">
        <v>5</v>
      </c>
      <c r="E74" s="24"/>
      <c r="F74" s="4"/>
    </row>
    <row r="75" spans="1:6" ht="24" customHeight="1">
      <c r="A75" s="30" t="s">
        <v>39</v>
      </c>
      <c r="B75" s="15" t="s">
        <v>116</v>
      </c>
      <c r="C75" s="14">
        <v>275285</v>
      </c>
      <c r="D75" s="14" t="s">
        <v>5</v>
      </c>
      <c r="E75" s="24"/>
      <c r="F75" s="4"/>
    </row>
    <row r="76" spans="1:6" ht="24" customHeight="1">
      <c r="A76" s="30" t="s">
        <v>41</v>
      </c>
      <c r="B76" s="15" t="s">
        <v>117</v>
      </c>
      <c r="C76" s="14">
        <v>275285</v>
      </c>
      <c r="D76" s="14" t="s">
        <v>5</v>
      </c>
      <c r="E76" s="24"/>
      <c r="F76" s="4"/>
    </row>
    <row r="77" spans="1:6" ht="15" customHeight="1">
      <c r="A77" s="30" t="s">
        <v>43</v>
      </c>
      <c r="B77" s="15" t="s">
        <v>118</v>
      </c>
      <c r="C77" s="14">
        <v>275285</v>
      </c>
      <c r="D77" s="14" t="s">
        <v>5</v>
      </c>
      <c r="E77" s="24"/>
      <c r="F77" s="4"/>
    </row>
    <row r="78" spans="1:6" ht="15" customHeight="1">
      <c r="A78" s="30" t="s">
        <v>119</v>
      </c>
      <c r="B78" s="15" t="s">
        <v>120</v>
      </c>
      <c r="C78" s="14">
        <v>800000</v>
      </c>
      <c r="D78" s="14">
        <v>133332</v>
      </c>
      <c r="E78" s="24">
        <f t="shared" si="1"/>
        <v>16.666499999999999</v>
      </c>
      <c r="F78" s="4"/>
    </row>
    <row r="79" spans="1:6" ht="15" customHeight="1">
      <c r="A79" s="30" t="s">
        <v>55</v>
      </c>
      <c r="B79" s="15" t="s">
        <v>121</v>
      </c>
      <c r="C79" s="14">
        <v>800000</v>
      </c>
      <c r="D79" s="14">
        <v>133332</v>
      </c>
      <c r="E79" s="24">
        <f t="shared" si="1"/>
        <v>16.666499999999999</v>
      </c>
      <c r="F79" s="4"/>
    </row>
    <row r="80" spans="1:6" ht="36" customHeight="1">
      <c r="A80" s="30" t="s">
        <v>122</v>
      </c>
      <c r="B80" s="15" t="s">
        <v>123</v>
      </c>
      <c r="C80" s="14">
        <v>800000</v>
      </c>
      <c r="D80" s="14">
        <v>133332</v>
      </c>
      <c r="E80" s="24">
        <f t="shared" si="1"/>
        <v>16.666499999999999</v>
      </c>
      <c r="F80" s="4"/>
    </row>
    <row r="81" spans="1:6" ht="48" customHeight="1">
      <c r="A81" s="30" t="s">
        <v>124</v>
      </c>
      <c r="B81" s="15" t="s">
        <v>125</v>
      </c>
      <c r="C81" s="14">
        <v>800000</v>
      </c>
      <c r="D81" s="14">
        <v>133332</v>
      </c>
      <c r="E81" s="24">
        <f t="shared" si="1"/>
        <v>16.666499999999999</v>
      </c>
      <c r="F81" s="4"/>
    </row>
    <row r="82" spans="1:6" ht="15" customHeight="1">
      <c r="A82" s="30" t="s">
        <v>126</v>
      </c>
      <c r="B82" s="15" t="s">
        <v>127</v>
      </c>
      <c r="C82" s="14">
        <v>3600800</v>
      </c>
      <c r="D82" s="14">
        <v>113056</v>
      </c>
      <c r="E82" s="24">
        <f t="shared" si="1"/>
        <v>3.1397467229504552</v>
      </c>
      <c r="F82" s="4"/>
    </row>
    <row r="83" spans="1:6" ht="24" customHeight="1">
      <c r="A83" s="30" t="s">
        <v>39</v>
      </c>
      <c r="B83" s="15" t="s">
        <v>128</v>
      </c>
      <c r="C83" s="14">
        <v>3600800</v>
      </c>
      <c r="D83" s="14">
        <v>113056</v>
      </c>
      <c r="E83" s="24">
        <f t="shared" si="1"/>
        <v>3.1397467229504552</v>
      </c>
      <c r="F83" s="4"/>
    </row>
    <row r="84" spans="1:6" ht="24" customHeight="1">
      <c r="A84" s="30" t="s">
        <v>41</v>
      </c>
      <c r="B84" s="15" t="s">
        <v>129</v>
      </c>
      <c r="C84" s="14">
        <v>3600800</v>
      </c>
      <c r="D84" s="14">
        <v>113056</v>
      </c>
      <c r="E84" s="24">
        <f t="shared" si="1"/>
        <v>3.1397467229504552</v>
      </c>
      <c r="F84" s="4"/>
    </row>
    <row r="85" spans="1:6" ht="15" customHeight="1">
      <c r="A85" s="30" t="s">
        <v>43</v>
      </c>
      <c r="B85" s="15" t="s">
        <v>130</v>
      </c>
      <c r="C85" s="14">
        <v>3600800</v>
      </c>
      <c r="D85" s="14">
        <v>113056</v>
      </c>
      <c r="E85" s="24">
        <f t="shared" si="1"/>
        <v>3.1397467229504552</v>
      </c>
      <c r="F85" s="4"/>
    </row>
    <row r="86" spans="1:6" ht="15" customHeight="1">
      <c r="A86" s="30" t="s">
        <v>131</v>
      </c>
      <c r="B86" s="15" t="s">
        <v>132</v>
      </c>
      <c r="C86" s="14">
        <v>6063350</v>
      </c>
      <c r="D86" s="14">
        <v>1346493.92</v>
      </c>
      <c r="E86" s="24">
        <f t="shared" si="1"/>
        <v>22.207095417549702</v>
      </c>
      <c r="F86" s="4"/>
    </row>
    <row r="87" spans="1:6" ht="48" customHeight="1">
      <c r="A87" s="30" t="s">
        <v>15</v>
      </c>
      <c r="B87" s="15" t="s">
        <v>133</v>
      </c>
      <c r="C87" s="14">
        <v>5571850</v>
      </c>
      <c r="D87" s="14">
        <v>1341993.92</v>
      </c>
      <c r="E87" s="24">
        <f t="shared" si="1"/>
        <v>24.085248526073027</v>
      </c>
      <c r="F87" s="4"/>
    </row>
    <row r="88" spans="1:6" ht="24" customHeight="1">
      <c r="A88" s="30" t="s">
        <v>17</v>
      </c>
      <c r="B88" s="15" t="s">
        <v>134</v>
      </c>
      <c r="C88" s="14">
        <v>5571850</v>
      </c>
      <c r="D88" s="14">
        <v>1341993.92</v>
      </c>
      <c r="E88" s="24">
        <f t="shared" si="1"/>
        <v>24.085248526073027</v>
      </c>
      <c r="F88" s="4"/>
    </row>
    <row r="89" spans="1:6" ht="15" customHeight="1">
      <c r="A89" s="30" t="s">
        <v>19</v>
      </c>
      <c r="B89" s="15" t="s">
        <v>135</v>
      </c>
      <c r="C89" s="14">
        <v>4278190</v>
      </c>
      <c r="D89" s="14">
        <v>1044244.39</v>
      </c>
      <c r="E89" s="24">
        <f t="shared" si="1"/>
        <v>24.408555720994158</v>
      </c>
      <c r="F89" s="4"/>
    </row>
    <row r="90" spans="1:6" ht="24" customHeight="1">
      <c r="A90" s="30" t="s">
        <v>34</v>
      </c>
      <c r="B90" s="15" t="s">
        <v>136</v>
      </c>
      <c r="C90" s="14">
        <v>2500</v>
      </c>
      <c r="D90" s="14" t="s">
        <v>5</v>
      </c>
      <c r="E90" s="24"/>
      <c r="F90" s="4"/>
    </row>
    <row r="91" spans="1:6" ht="36" customHeight="1">
      <c r="A91" s="30" t="s">
        <v>21</v>
      </c>
      <c r="B91" s="15" t="s">
        <v>137</v>
      </c>
      <c r="C91" s="14">
        <v>1291160</v>
      </c>
      <c r="D91" s="14">
        <v>297749.53000000003</v>
      </c>
      <c r="E91" s="24">
        <f t="shared" si="1"/>
        <v>23.060622231171969</v>
      </c>
      <c r="F91" s="4"/>
    </row>
    <row r="92" spans="1:6" ht="24" customHeight="1">
      <c r="A92" s="30" t="s">
        <v>39</v>
      </c>
      <c r="B92" s="15" t="s">
        <v>138</v>
      </c>
      <c r="C92" s="14">
        <v>363000</v>
      </c>
      <c r="D92" s="14" t="s">
        <v>5</v>
      </c>
      <c r="E92" s="24"/>
      <c r="F92" s="4"/>
    </row>
    <row r="93" spans="1:6" ht="24" customHeight="1">
      <c r="A93" s="30" t="s">
        <v>41</v>
      </c>
      <c r="B93" s="15" t="s">
        <v>139</v>
      </c>
      <c r="C93" s="14">
        <v>363000</v>
      </c>
      <c r="D93" s="14" t="s">
        <v>5</v>
      </c>
      <c r="E93" s="24"/>
      <c r="F93" s="4"/>
    </row>
    <row r="94" spans="1:6" ht="15" customHeight="1">
      <c r="A94" s="30" t="s">
        <v>43</v>
      </c>
      <c r="B94" s="15" t="s">
        <v>140</v>
      </c>
      <c r="C94" s="14">
        <v>363000</v>
      </c>
      <c r="D94" s="14" t="s">
        <v>5</v>
      </c>
      <c r="E94" s="24"/>
      <c r="F94" s="4"/>
    </row>
    <row r="95" spans="1:6" ht="15" customHeight="1">
      <c r="A95" s="30" t="s">
        <v>55</v>
      </c>
      <c r="B95" s="15" t="s">
        <v>141</v>
      </c>
      <c r="C95" s="14">
        <v>128500</v>
      </c>
      <c r="D95" s="14">
        <v>4500</v>
      </c>
      <c r="E95" s="24">
        <f t="shared" si="1"/>
        <v>3.5019455252918288</v>
      </c>
      <c r="F95" s="4"/>
    </row>
    <row r="96" spans="1:6" ht="36" customHeight="1">
      <c r="A96" s="30" t="s">
        <v>122</v>
      </c>
      <c r="B96" s="15" t="s">
        <v>142</v>
      </c>
      <c r="C96" s="14">
        <v>124000</v>
      </c>
      <c r="D96" s="14" t="s">
        <v>5</v>
      </c>
      <c r="E96" s="24"/>
      <c r="F96" s="4"/>
    </row>
    <row r="97" spans="1:6" ht="72" customHeight="1">
      <c r="A97" s="30" t="s">
        <v>143</v>
      </c>
      <c r="B97" s="15" t="s">
        <v>144</v>
      </c>
      <c r="C97" s="14">
        <v>124000</v>
      </c>
      <c r="D97" s="14" t="s">
        <v>5</v>
      </c>
      <c r="E97" s="24"/>
      <c r="F97" s="4"/>
    </row>
    <row r="98" spans="1:6" ht="15" customHeight="1">
      <c r="A98" s="30" t="s">
        <v>57</v>
      </c>
      <c r="B98" s="15" t="s">
        <v>145</v>
      </c>
      <c r="C98" s="14">
        <v>4500</v>
      </c>
      <c r="D98" s="14">
        <v>4500</v>
      </c>
      <c r="E98" s="24">
        <f t="shared" si="1"/>
        <v>100</v>
      </c>
      <c r="F98" s="4"/>
    </row>
    <row r="99" spans="1:6" ht="15" customHeight="1">
      <c r="A99" s="30" t="s">
        <v>102</v>
      </c>
      <c r="B99" s="15" t="s">
        <v>146</v>
      </c>
      <c r="C99" s="14">
        <v>4500</v>
      </c>
      <c r="D99" s="14">
        <v>4500</v>
      </c>
      <c r="E99" s="24">
        <f t="shared" si="1"/>
        <v>100</v>
      </c>
      <c r="F99" s="4"/>
    </row>
    <row r="100" spans="1:6" ht="15" customHeight="1">
      <c r="A100" s="30" t="s">
        <v>147</v>
      </c>
      <c r="B100" s="15" t="s">
        <v>148</v>
      </c>
      <c r="C100" s="14">
        <v>32384599</v>
      </c>
      <c r="D100" s="14">
        <v>952542.62</v>
      </c>
      <c r="E100" s="24">
        <f t="shared" si="1"/>
        <v>2.9413444952645547</v>
      </c>
      <c r="F100" s="4"/>
    </row>
    <row r="101" spans="1:6" ht="15" customHeight="1">
      <c r="A101" s="30" t="s">
        <v>149</v>
      </c>
      <c r="B101" s="15" t="s">
        <v>150</v>
      </c>
      <c r="C101" s="14">
        <v>244000</v>
      </c>
      <c r="D101" s="14">
        <v>59897.93</v>
      </c>
      <c r="E101" s="24">
        <f t="shared" si="1"/>
        <v>24.548331967213116</v>
      </c>
      <c r="F101" s="4"/>
    </row>
    <row r="102" spans="1:6" ht="24" customHeight="1">
      <c r="A102" s="30" t="s">
        <v>39</v>
      </c>
      <c r="B102" s="15" t="s">
        <v>151</v>
      </c>
      <c r="C102" s="14">
        <v>244000</v>
      </c>
      <c r="D102" s="14">
        <v>59897.93</v>
      </c>
      <c r="E102" s="24">
        <f t="shared" si="1"/>
        <v>24.548331967213116</v>
      </c>
      <c r="F102" s="4"/>
    </row>
    <row r="103" spans="1:6" ht="24" customHeight="1">
      <c r="A103" s="30" t="s">
        <v>41</v>
      </c>
      <c r="B103" s="15" t="s">
        <v>152</v>
      </c>
      <c r="C103" s="14">
        <v>244000</v>
      </c>
      <c r="D103" s="14">
        <v>59897.93</v>
      </c>
      <c r="E103" s="24">
        <f t="shared" si="1"/>
        <v>24.548331967213116</v>
      </c>
      <c r="F103" s="4"/>
    </row>
    <row r="104" spans="1:6" ht="15" customHeight="1">
      <c r="A104" s="30" t="s">
        <v>43</v>
      </c>
      <c r="B104" s="15" t="s">
        <v>153</v>
      </c>
      <c r="C104" s="14">
        <v>244000</v>
      </c>
      <c r="D104" s="14">
        <v>59897.93</v>
      </c>
      <c r="E104" s="24">
        <f t="shared" si="1"/>
        <v>24.548331967213116</v>
      </c>
      <c r="F104" s="4"/>
    </row>
    <row r="105" spans="1:6" ht="15" customHeight="1">
      <c r="A105" s="30" t="s">
        <v>154</v>
      </c>
      <c r="B105" s="15" t="s">
        <v>155</v>
      </c>
      <c r="C105" s="14">
        <v>31148740</v>
      </c>
      <c r="D105" s="14">
        <v>892179.93</v>
      </c>
      <c r="E105" s="24">
        <f t="shared" si="1"/>
        <v>2.8642568848691794</v>
      </c>
      <c r="F105" s="4"/>
    </row>
    <row r="106" spans="1:6" ht="48" customHeight="1">
      <c r="A106" s="30" t="s">
        <v>15</v>
      </c>
      <c r="B106" s="15" t="s">
        <v>156</v>
      </c>
      <c r="C106" s="14">
        <v>1680000</v>
      </c>
      <c r="D106" s="14">
        <v>393123.4</v>
      </c>
      <c r="E106" s="24">
        <f t="shared" si="1"/>
        <v>23.400202380952383</v>
      </c>
      <c r="F106" s="4"/>
    </row>
    <row r="107" spans="1:6" ht="15" customHeight="1">
      <c r="A107" s="30" t="s">
        <v>74</v>
      </c>
      <c r="B107" s="15" t="s">
        <v>157</v>
      </c>
      <c r="C107" s="14">
        <v>1680000</v>
      </c>
      <c r="D107" s="14">
        <v>393123.4</v>
      </c>
      <c r="E107" s="24">
        <f t="shared" si="1"/>
        <v>23.400202380952383</v>
      </c>
      <c r="F107" s="4"/>
    </row>
    <row r="108" spans="1:6" ht="15" customHeight="1">
      <c r="A108" s="30" t="s">
        <v>76</v>
      </c>
      <c r="B108" s="15" t="s">
        <v>158</v>
      </c>
      <c r="C108" s="14">
        <v>1342000</v>
      </c>
      <c r="D108" s="14">
        <v>300546.36</v>
      </c>
      <c r="E108" s="24">
        <f t="shared" si="1"/>
        <v>22.395406855439642</v>
      </c>
      <c r="F108" s="4"/>
    </row>
    <row r="109" spans="1:6" ht="36" customHeight="1">
      <c r="A109" s="30" t="s">
        <v>80</v>
      </c>
      <c r="B109" s="15" t="s">
        <v>159</v>
      </c>
      <c r="C109" s="14">
        <v>338000</v>
      </c>
      <c r="D109" s="14">
        <v>92577.04</v>
      </c>
      <c r="E109" s="24">
        <f t="shared" si="1"/>
        <v>27.389656804733725</v>
      </c>
      <c r="F109" s="4"/>
    </row>
    <row r="110" spans="1:6" ht="24" customHeight="1">
      <c r="A110" s="30" t="s">
        <v>39</v>
      </c>
      <c r="B110" s="15" t="s">
        <v>160</v>
      </c>
      <c r="C110" s="14">
        <v>11436740</v>
      </c>
      <c r="D110" s="14">
        <v>470353.53</v>
      </c>
      <c r="E110" s="24">
        <f t="shared" si="1"/>
        <v>4.1126538681477411</v>
      </c>
      <c r="F110" s="4"/>
    </row>
    <row r="111" spans="1:6" ht="24" customHeight="1">
      <c r="A111" s="30" t="s">
        <v>41</v>
      </c>
      <c r="B111" s="15" t="s">
        <v>161</v>
      </c>
      <c r="C111" s="14">
        <v>11436740</v>
      </c>
      <c r="D111" s="14">
        <v>470353.53</v>
      </c>
      <c r="E111" s="24">
        <f t="shared" si="1"/>
        <v>4.1126538681477411</v>
      </c>
      <c r="F111" s="4"/>
    </row>
    <row r="112" spans="1:6" ht="24" customHeight="1">
      <c r="A112" s="30" t="s">
        <v>162</v>
      </c>
      <c r="B112" s="15" t="s">
        <v>163</v>
      </c>
      <c r="C112" s="14">
        <v>6993700</v>
      </c>
      <c r="D112" s="14" t="s">
        <v>5</v>
      </c>
      <c r="E112" s="24"/>
      <c r="F112" s="4"/>
    </row>
    <row r="113" spans="1:6" ht="15" customHeight="1">
      <c r="A113" s="30" t="s">
        <v>43</v>
      </c>
      <c r="B113" s="15" t="s">
        <v>164</v>
      </c>
      <c r="C113" s="14">
        <v>4443040</v>
      </c>
      <c r="D113" s="14">
        <v>470353.53</v>
      </c>
      <c r="E113" s="24">
        <f t="shared" si="1"/>
        <v>10.586299695703843</v>
      </c>
      <c r="F113" s="4"/>
    </row>
    <row r="114" spans="1:6" ht="15" customHeight="1">
      <c r="A114" s="30" t="s">
        <v>89</v>
      </c>
      <c r="B114" s="15" t="s">
        <v>165</v>
      </c>
      <c r="C114" s="14">
        <v>18000000</v>
      </c>
      <c r="D114" s="14" t="s">
        <v>5</v>
      </c>
      <c r="E114" s="24"/>
      <c r="F114" s="4"/>
    </row>
    <row r="115" spans="1:6" ht="15" customHeight="1">
      <c r="A115" s="30" t="s">
        <v>166</v>
      </c>
      <c r="B115" s="15" t="s">
        <v>167</v>
      </c>
      <c r="C115" s="14">
        <v>18000000</v>
      </c>
      <c r="D115" s="14" t="s">
        <v>5</v>
      </c>
      <c r="E115" s="24"/>
      <c r="F115" s="4"/>
    </row>
    <row r="116" spans="1:6" ht="24" customHeight="1">
      <c r="A116" s="30" t="s">
        <v>168</v>
      </c>
      <c r="B116" s="15" t="s">
        <v>169</v>
      </c>
      <c r="C116" s="14">
        <v>18000000</v>
      </c>
      <c r="D116" s="14" t="s">
        <v>5</v>
      </c>
      <c r="E116" s="24"/>
      <c r="F116" s="4"/>
    </row>
    <row r="117" spans="1:6" ht="15" customHeight="1">
      <c r="A117" s="30" t="s">
        <v>55</v>
      </c>
      <c r="B117" s="15" t="s">
        <v>170</v>
      </c>
      <c r="C117" s="14">
        <v>32000</v>
      </c>
      <c r="D117" s="14">
        <v>28703</v>
      </c>
      <c r="E117" s="24">
        <f t="shared" ref="E117:E163" si="2">D117/C117*100</f>
        <v>89.696874999999991</v>
      </c>
      <c r="F117" s="4"/>
    </row>
    <row r="118" spans="1:6" ht="15" customHeight="1">
      <c r="A118" s="30" t="s">
        <v>57</v>
      </c>
      <c r="B118" s="15" t="s">
        <v>171</v>
      </c>
      <c r="C118" s="14">
        <v>32000</v>
      </c>
      <c r="D118" s="14">
        <v>28703</v>
      </c>
      <c r="E118" s="24">
        <f t="shared" si="2"/>
        <v>89.696874999999991</v>
      </c>
      <c r="F118" s="4"/>
    </row>
    <row r="119" spans="1:6" ht="15" customHeight="1">
      <c r="A119" s="30" t="s">
        <v>102</v>
      </c>
      <c r="B119" s="15" t="s">
        <v>172</v>
      </c>
      <c r="C119" s="14">
        <v>32000</v>
      </c>
      <c r="D119" s="14">
        <v>28703</v>
      </c>
      <c r="E119" s="24">
        <f t="shared" si="2"/>
        <v>89.696874999999991</v>
      </c>
      <c r="F119" s="4"/>
    </row>
    <row r="120" spans="1:6" ht="15" customHeight="1">
      <c r="A120" s="30" t="s">
        <v>173</v>
      </c>
      <c r="B120" s="15" t="s">
        <v>174</v>
      </c>
      <c r="C120" s="14">
        <v>990000</v>
      </c>
      <c r="D120" s="14" t="s">
        <v>5</v>
      </c>
      <c r="E120" s="24"/>
      <c r="F120" s="4"/>
    </row>
    <row r="121" spans="1:6" ht="24" customHeight="1">
      <c r="A121" s="30" t="s">
        <v>39</v>
      </c>
      <c r="B121" s="15" t="s">
        <v>175</v>
      </c>
      <c r="C121" s="14">
        <v>320000</v>
      </c>
      <c r="D121" s="14" t="s">
        <v>5</v>
      </c>
      <c r="E121" s="24"/>
      <c r="F121" s="4"/>
    </row>
    <row r="122" spans="1:6" ht="24" customHeight="1">
      <c r="A122" s="30" t="s">
        <v>41</v>
      </c>
      <c r="B122" s="15" t="s">
        <v>176</v>
      </c>
      <c r="C122" s="14">
        <v>320000</v>
      </c>
      <c r="D122" s="14" t="s">
        <v>5</v>
      </c>
      <c r="E122" s="24"/>
      <c r="F122" s="4"/>
    </row>
    <row r="123" spans="1:6" ht="15" customHeight="1">
      <c r="A123" s="30" t="s">
        <v>43</v>
      </c>
      <c r="B123" s="15" t="s">
        <v>177</v>
      </c>
      <c r="C123" s="14">
        <v>320000</v>
      </c>
      <c r="D123" s="14" t="s">
        <v>5</v>
      </c>
      <c r="E123" s="24"/>
      <c r="F123" s="4"/>
    </row>
    <row r="124" spans="1:6" ht="15" customHeight="1">
      <c r="A124" s="30" t="s">
        <v>89</v>
      </c>
      <c r="B124" s="15" t="s">
        <v>178</v>
      </c>
      <c r="C124" s="14">
        <v>670000</v>
      </c>
      <c r="D124" s="14" t="s">
        <v>5</v>
      </c>
      <c r="E124" s="24"/>
      <c r="F124" s="4"/>
    </row>
    <row r="125" spans="1:6" ht="15" customHeight="1">
      <c r="A125" s="30" t="s">
        <v>8</v>
      </c>
      <c r="B125" s="15" t="s">
        <v>179</v>
      </c>
      <c r="C125" s="14">
        <v>670000</v>
      </c>
      <c r="D125" s="14" t="s">
        <v>5</v>
      </c>
      <c r="E125" s="24"/>
      <c r="F125" s="4"/>
    </row>
    <row r="126" spans="1:6" ht="15" customHeight="1">
      <c r="A126" s="30" t="s">
        <v>180</v>
      </c>
      <c r="B126" s="15" t="s">
        <v>181</v>
      </c>
      <c r="C126" s="14">
        <v>1859</v>
      </c>
      <c r="D126" s="14">
        <v>464.76</v>
      </c>
      <c r="E126" s="24">
        <f t="shared" si="2"/>
        <v>25.000537923614846</v>
      </c>
      <c r="F126" s="4"/>
    </row>
    <row r="127" spans="1:6" ht="24" customHeight="1">
      <c r="A127" s="30" t="s">
        <v>39</v>
      </c>
      <c r="B127" s="15" t="s">
        <v>182</v>
      </c>
      <c r="C127" s="14">
        <v>1859</v>
      </c>
      <c r="D127" s="14">
        <v>464.76</v>
      </c>
      <c r="E127" s="24">
        <f t="shared" si="2"/>
        <v>25.000537923614846</v>
      </c>
      <c r="F127" s="4"/>
    </row>
    <row r="128" spans="1:6" ht="24" customHeight="1">
      <c r="A128" s="30" t="s">
        <v>41</v>
      </c>
      <c r="B128" s="15" t="s">
        <v>183</v>
      </c>
      <c r="C128" s="14">
        <v>1859</v>
      </c>
      <c r="D128" s="14">
        <v>464.76</v>
      </c>
      <c r="E128" s="24">
        <f t="shared" si="2"/>
        <v>25.000537923614846</v>
      </c>
      <c r="F128" s="4"/>
    </row>
    <row r="129" spans="1:6" ht="15" customHeight="1">
      <c r="A129" s="30" t="s">
        <v>43</v>
      </c>
      <c r="B129" s="15" t="s">
        <v>184</v>
      </c>
      <c r="C129" s="14">
        <v>1859</v>
      </c>
      <c r="D129" s="14">
        <v>464.76</v>
      </c>
      <c r="E129" s="24">
        <f t="shared" si="2"/>
        <v>25.000537923614846</v>
      </c>
      <c r="F129" s="4"/>
    </row>
    <row r="130" spans="1:6" ht="15" customHeight="1">
      <c r="A130" s="30" t="s">
        <v>185</v>
      </c>
      <c r="B130" s="15" t="s">
        <v>186</v>
      </c>
      <c r="C130" s="14">
        <v>275154090</v>
      </c>
      <c r="D130" s="14">
        <v>50471059.020000003</v>
      </c>
      <c r="E130" s="24">
        <f t="shared" si="2"/>
        <v>18.342834380546552</v>
      </c>
      <c r="F130" s="4"/>
    </row>
    <row r="131" spans="1:6" ht="15" customHeight="1">
      <c r="A131" s="30" t="s">
        <v>187</v>
      </c>
      <c r="B131" s="15" t="s">
        <v>188</v>
      </c>
      <c r="C131" s="14">
        <v>63746960</v>
      </c>
      <c r="D131" s="14">
        <v>11811833.77</v>
      </c>
      <c r="E131" s="24">
        <f t="shared" si="2"/>
        <v>18.529250288954955</v>
      </c>
      <c r="F131" s="4"/>
    </row>
    <row r="132" spans="1:6" ht="24" customHeight="1">
      <c r="A132" s="30" t="s">
        <v>92</v>
      </c>
      <c r="B132" s="15" t="s">
        <v>189</v>
      </c>
      <c r="C132" s="14">
        <v>63746960</v>
      </c>
      <c r="D132" s="14">
        <v>11811833.77</v>
      </c>
      <c r="E132" s="24">
        <f t="shared" si="2"/>
        <v>18.529250288954955</v>
      </c>
      <c r="F132" s="4"/>
    </row>
    <row r="133" spans="1:6" ht="15" customHeight="1">
      <c r="A133" s="30" t="s">
        <v>190</v>
      </c>
      <c r="B133" s="15" t="s">
        <v>191</v>
      </c>
      <c r="C133" s="14">
        <v>63746960</v>
      </c>
      <c r="D133" s="14">
        <v>11811833.77</v>
      </c>
      <c r="E133" s="24">
        <f t="shared" si="2"/>
        <v>18.529250288954955</v>
      </c>
      <c r="F133" s="4"/>
    </row>
    <row r="134" spans="1:6" ht="48" customHeight="1">
      <c r="A134" s="30" t="s">
        <v>192</v>
      </c>
      <c r="B134" s="15" t="s">
        <v>193</v>
      </c>
      <c r="C134" s="14">
        <v>61262285</v>
      </c>
      <c r="D134" s="14">
        <v>11636303.33</v>
      </c>
      <c r="E134" s="24">
        <f t="shared" si="2"/>
        <v>18.994236551901388</v>
      </c>
      <c r="F134" s="4"/>
    </row>
    <row r="135" spans="1:6" ht="15" customHeight="1">
      <c r="A135" s="30" t="s">
        <v>194</v>
      </c>
      <c r="B135" s="15" t="s">
        <v>195</v>
      </c>
      <c r="C135" s="14">
        <v>2484675</v>
      </c>
      <c r="D135" s="14">
        <v>175530.44</v>
      </c>
      <c r="E135" s="24">
        <f t="shared" si="2"/>
        <v>7.0645231267670816</v>
      </c>
      <c r="F135" s="4"/>
    </row>
    <row r="136" spans="1:6" ht="15" customHeight="1">
      <c r="A136" s="30" t="s">
        <v>196</v>
      </c>
      <c r="B136" s="15" t="s">
        <v>197</v>
      </c>
      <c r="C136" s="14">
        <v>173363400</v>
      </c>
      <c r="D136" s="14">
        <v>31440237.390000001</v>
      </c>
      <c r="E136" s="24">
        <f t="shared" si="2"/>
        <v>18.135452690706344</v>
      </c>
      <c r="F136" s="4"/>
    </row>
    <row r="137" spans="1:6" ht="24" customHeight="1">
      <c r="A137" s="30" t="s">
        <v>92</v>
      </c>
      <c r="B137" s="15" t="s">
        <v>198</v>
      </c>
      <c r="C137" s="14">
        <v>173363400</v>
      </c>
      <c r="D137" s="14">
        <v>31440237.390000001</v>
      </c>
      <c r="E137" s="24">
        <f t="shared" si="2"/>
        <v>18.135452690706344</v>
      </c>
      <c r="F137" s="4"/>
    </row>
    <row r="138" spans="1:6" ht="15" customHeight="1">
      <c r="A138" s="30" t="s">
        <v>190</v>
      </c>
      <c r="B138" s="15" t="s">
        <v>199</v>
      </c>
      <c r="C138" s="14">
        <v>173363400</v>
      </c>
      <c r="D138" s="14">
        <v>31440237.390000001</v>
      </c>
      <c r="E138" s="24">
        <f t="shared" si="2"/>
        <v>18.135452690706344</v>
      </c>
      <c r="F138" s="4"/>
    </row>
    <row r="139" spans="1:6" ht="48" customHeight="1">
      <c r="A139" s="30" t="s">
        <v>192</v>
      </c>
      <c r="B139" s="15" t="s">
        <v>200</v>
      </c>
      <c r="C139" s="14">
        <v>158780564</v>
      </c>
      <c r="D139" s="14">
        <v>30471417.550000001</v>
      </c>
      <c r="E139" s="24">
        <f t="shared" si="2"/>
        <v>19.190898925135446</v>
      </c>
      <c r="F139" s="4"/>
    </row>
    <row r="140" spans="1:6" ht="15" customHeight="1">
      <c r="A140" s="30" t="s">
        <v>194</v>
      </c>
      <c r="B140" s="15" t="s">
        <v>201</v>
      </c>
      <c r="C140" s="14">
        <v>14582836</v>
      </c>
      <c r="D140" s="14">
        <v>968819.84</v>
      </c>
      <c r="E140" s="24">
        <f t="shared" si="2"/>
        <v>6.6435626101809007</v>
      </c>
      <c r="F140" s="4"/>
    </row>
    <row r="141" spans="1:6" ht="15" customHeight="1">
      <c r="A141" s="30" t="s">
        <v>202</v>
      </c>
      <c r="B141" s="15" t="s">
        <v>203</v>
      </c>
      <c r="C141" s="14">
        <v>21438900</v>
      </c>
      <c r="D141" s="14">
        <v>4756654.24</v>
      </c>
      <c r="E141" s="24">
        <f t="shared" si="2"/>
        <v>22.18702564030804</v>
      </c>
      <c r="F141" s="4"/>
    </row>
    <row r="142" spans="1:6" ht="24" customHeight="1">
      <c r="A142" s="30" t="s">
        <v>92</v>
      </c>
      <c r="B142" s="15" t="s">
        <v>204</v>
      </c>
      <c r="C142" s="14">
        <v>21438900</v>
      </c>
      <c r="D142" s="14">
        <v>4756654.24</v>
      </c>
      <c r="E142" s="24">
        <f t="shared" si="2"/>
        <v>22.18702564030804</v>
      </c>
      <c r="F142" s="4"/>
    </row>
    <row r="143" spans="1:6" ht="15" customHeight="1">
      <c r="A143" s="30" t="s">
        <v>190</v>
      </c>
      <c r="B143" s="15" t="s">
        <v>205</v>
      </c>
      <c r="C143" s="14">
        <v>21438900</v>
      </c>
      <c r="D143" s="14">
        <v>4756654.24</v>
      </c>
      <c r="E143" s="24">
        <f t="shared" si="2"/>
        <v>22.18702564030804</v>
      </c>
      <c r="F143" s="4"/>
    </row>
    <row r="144" spans="1:6" ht="48" customHeight="1">
      <c r="A144" s="30" t="s">
        <v>192</v>
      </c>
      <c r="B144" s="15" t="s">
        <v>206</v>
      </c>
      <c r="C144" s="14">
        <v>20574200</v>
      </c>
      <c r="D144" s="14">
        <v>4668975.24</v>
      </c>
      <c r="E144" s="24">
        <f t="shared" si="2"/>
        <v>22.693350118109091</v>
      </c>
      <c r="F144" s="4"/>
    </row>
    <row r="145" spans="1:6" ht="15" customHeight="1">
      <c r="A145" s="30" t="s">
        <v>194</v>
      </c>
      <c r="B145" s="15" t="s">
        <v>207</v>
      </c>
      <c r="C145" s="14">
        <v>864700</v>
      </c>
      <c r="D145" s="14">
        <v>87679</v>
      </c>
      <c r="E145" s="24">
        <f t="shared" si="2"/>
        <v>10.139817277668556</v>
      </c>
      <c r="F145" s="4"/>
    </row>
    <row r="146" spans="1:6" ht="24" customHeight="1">
      <c r="A146" s="30" t="s">
        <v>208</v>
      </c>
      <c r="B146" s="15" t="s">
        <v>209</v>
      </c>
      <c r="C146" s="14">
        <v>140000</v>
      </c>
      <c r="D146" s="14">
        <v>27000</v>
      </c>
      <c r="E146" s="24">
        <f t="shared" si="2"/>
        <v>19.285714285714288</v>
      </c>
      <c r="F146" s="4"/>
    </row>
    <row r="147" spans="1:6" ht="24" customHeight="1">
      <c r="A147" s="30" t="s">
        <v>39</v>
      </c>
      <c r="B147" s="15" t="s">
        <v>210</v>
      </c>
      <c r="C147" s="14">
        <v>140000</v>
      </c>
      <c r="D147" s="14">
        <v>27000</v>
      </c>
      <c r="E147" s="24">
        <f t="shared" si="2"/>
        <v>19.285714285714288</v>
      </c>
      <c r="F147" s="4"/>
    </row>
    <row r="148" spans="1:6" ht="24" customHeight="1">
      <c r="A148" s="30" t="s">
        <v>41</v>
      </c>
      <c r="B148" s="15" t="s">
        <v>211</v>
      </c>
      <c r="C148" s="14">
        <v>140000</v>
      </c>
      <c r="D148" s="14">
        <v>27000</v>
      </c>
      <c r="E148" s="24">
        <f t="shared" si="2"/>
        <v>19.285714285714288</v>
      </c>
      <c r="F148" s="4"/>
    </row>
    <row r="149" spans="1:6" ht="15" customHeight="1">
      <c r="A149" s="30" t="s">
        <v>43</v>
      </c>
      <c r="B149" s="15" t="s">
        <v>212</v>
      </c>
      <c r="C149" s="14">
        <v>140000</v>
      </c>
      <c r="D149" s="14">
        <v>27000</v>
      </c>
      <c r="E149" s="24">
        <f t="shared" si="2"/>
        <v>19.285714285714288</v>
      </c>
      <c r="F149" s="4"/>
    </row>
    <row r="150" spans="1:6" ht="15" customHeight="1">
      <c r="A150" s="30" t="s">
        <v>213</v>
      </c>
      <c r="B150" s="15" t="s">
        <v>214</v>
      </c>
      <c r="C150" s="14">
        <v>3710600</v>
      </c>
      <c r="D150" s="14">
        <v>59267.5</v>
      </c>
      <c r="E150" s="24">
        <f t="shared" si="2"/>
        <v>1.5972484234355631</v>
      </c>
      <c r="F150" s="4"/>
    </row>
    <row r="151" spans="1:6" ht="24" customHeight="1">
      <c r="A151" s="30" t="s">
        <v>39</v>
      </c>
      <c r="B151" s="15" t="s">
        <v>215</v>
      </c>
      <c r="C151" s="14">
        <v>60000</v>
      </c>
      <c r="D151" s="14">
        <v>5800</v>
      </c>
      <c r="E151" s="24">
        <f t="shared" si="2"/>
        <v>9.6666666666666661</v>
      </c>
      <c r="F151" s="4"/>
    </row>
    <row r="152" spans="1:6" ht="24" customHeight="1">
      <c r="A152" s="30" t="s">
        <v>41</v>
      </c>
      <c r="B152" s="15" t="s">
        <v>216</v>
      </c>
      <c r="C152" s="14">
        <v>60000</v>
      </c>
      <c r="D152" s="14">
        <v>5800</v>
      </c>
      <c r="E152" s="24">
        <f t="shared" si="2"/>
        <v>9.6666666666666661</v>
      </c>
      <c r="F152" s="4"/>
    </row>
    <row r="153" spans="1:6" ht="15" customHeight="1">
      <c r="A153" s="30" t="s">
        <v>43</v>
      </c>
      <c r="B153" s="15" t="s">
        <v>217</v>
      </c>
      <c r="C153" s="14">
        <v>60000</v>
      </c>
      <c r="D153" s="14">
        <v>5800</v>
      </c>
      <c r="E153" s="24">
        <f t="shared" si="2"/>
        <v>9.6666666666666661</v>
      </c>
      <c r="F153" s="4"/>
    </row>
    <row r="154" spans="1:6" ht="15" customHeight="1">
      <c r="A154" s="30" t="s">
        <v>218</v>
      </c>
      <c r="B154" s="15" t="s">
        <v>219</v>
      </c>
      <c r="C154" s="14">
        <v>401900</v>
      </c>
      <c r="D154" s="14">
        <v>37212.5</v>
      </c>
      <c r="E154" s="24">
        <f t="shared" si="2"/>
        <v>9.2591440656879822</v>
      </c>
      <c r="F154" s="4"/>
    </row>
    <row r="155" spans="1:6" ht="24" customHeight="1">
      <c r="A155" s="30" t="s">
        <v>220</v>
      </c>
      <c r="B155" s="15" t="s">
        <v>221</v>
      </c>
      <c r="C155" s="14">
        <v>401900</v>
      </c>
      <c r="D155" s="14">
        <v>37212.5</v>
      </c>
      <c r="E155" s="24">
        <f t="shared" si="2"/>
        <v>9.2591440656879822</v>
      </c>
      <c r="F155" s="4"/>
    </row>
    <row r="156" spans="1:6" ht="24" customHeight="1">
      <c r="A156" s="30" t="s">
        <v>222</v>
      </c>
      <c r="B156" s="15" t="s">
        <v>223</v>
      </c>
      <c r="C156" s="14">
        <v>401900</v>
      </c>
      <c r="D156" s="14">
        <v>37212.5</v>
      </c>
      <c r="E156" s="24">
        <f t="shared" si="2"/>
        <v>9.2591440656879822</v>
      </c>
      <c r="F156" s="4"/>
    </row>
    <row r="157" spans="1:6" ht="24" customHeight="1">
      <c r="A157" s="30" t="s">
        <v>92</v>
      </c>
      <c r="B157" s="15" t="s">
        <v>224</v>
      </c>
      <c r="C157" s="14">
        <v>3248700</v>
      </c>
      <c r="D157" s="14">
        <v>16255</v>
      </c>
      <c r="E157" s="24">
        <f t="shared" si="2"/>
        <v>0.50035398774894579</v>
      </c>
      <c r="F157" s="4"/>
    </row>
    <row r="158" spans="1:6" ht="15" customHeight="1">
      <c r="A158" s="30" t="s">
        <v>190</v>
      </c>
      <c r="B158" s="15" t="s">
        <v>225</v>
      </c>
      <c r="C158" s="14">
        <v>3248700</v>
      </c>
      <c r="D158" s="14">
        <v>16255</v>
      </c>
      <c r="E158" s="24">
        <f t="shared" si="2"/>
        <v>0.50035398774894579</v>
      </c>
      <c r="F158" s="4"/>
    </row>
    <row r="159" spans="1:6" ht="15" customHeight="1">
      <c r="A159" s="30" t="s">
        <v>194</v>
      </c>
      <c r="B159" s="15" t="s">
        <v>226</v>
      </c>
      <c r="C159" s="14">
        <v>3248700</v>
      </c>
      <c r="D159" s="14">
        <v>16255</v>
      </c>
      <c r="E159" s="24">
        <f t="shared" si="2"/>
        <v>0.50035398774894579</v>
      </c>
      <c r="F159" s="4"/>
    </row>
    <row r="160" spans="1:6" ht="15" customHeight="1">
      <c r="A160" s="30" t="s">
        <v>227</v>
      </c>
      <c r="B160" s="15" t="s">
        <v>228</v>
      </c>
      <c r="C160" s="14">
        <v>12754230</v>
      </c>
      <c r="D160" s="14">
        <v>2376066.12</v>
      </c>
      <c r="E160" s="24">
        <f t="shared" si="2"/>
        <v>18.629632051484098</v>
      </c>
      <c r="F160" s="4"/>
    </row>
    <row r="161" spans="1:6" ht="48" customHeight="1">
      <c r="A161" s="30" t="s">
        <v>15</v>
      </c>
      <c r="B161" s="15" t="s">
        <v>229</v>
      </c>
      <c r="C161" s="14">
        <v>10972830</v>
      </c>
      <c r="D161" s="14">
        <v>2239654.5099999998</v>
      </c>
      <c r="E161" s="24">
        <f t="shared" si="2"/>
        <v>20.410910494375649</v>
      </c>
      <c r="F161" s="4"/>
    </row>
    <row r="162" spans="1:6" ht="15" customHeight="1">
      <c r="A162" s="30" t="s">
        <v>74</v>
      </c>
      <c r="B162" s="15" t="s">
        <v>230</v>
      </c>
      <c r="C162" s="14">
        <v>8315400</v>
      </c>
      <c r="D162" s="14">
        <v>1584531.55</v>
      </c>
      <c r="E162" s="24">
        <f t="shared" si="2"/>
        <v>19.055385790220555</v>
      </c>
      <c r="F162" s="4"/>
    </row>
    <row r="163" spans="1:6" ht="15" customHeight="1">
      <c r="A163" s="30" t="s">
        <v>76</v>
      </c>
      <c r="B163" s="15" t="s">
        <v>231</v>
      </c>
      <c r="C163" s="14">
        <v>6386317</v>
      </c>
      <c r="D163" s="14">
        <v>1258068.94</v>
      </c>
      <c r="E163" s="24">
        <f t="shared" si="2"/>
        <v>19.699443983128305</v>
      </c>
      <c r="F163" s="4"/>
    </row>
    <row r="164" spans="1:6" ht="24" customHeight="1">
      <c r="A164" s="30" t="s">
        <v>78</v>
      </c>
      <c r="B164" s="15" t="s">
        <v>232</v>
      </c>
      <c r="C164" s="14">
        <v>1235</v>
      </c>
      <c r="D164" s="14" t="s">
        <v>5</v>
      </c>
      <c r="E164" s="24"/>
      <c r="F164" s="4"/>
    </row>
    <row r="165" spans="1:6" ht="36" customHeight="1">
      <c r="A165" s="30" t="s">
        <v>80</v>
      </c>
      <c r="B165" s="15" t="s">
        <v>233</v>
      </c>
      <c r="C165" s="14">
        <v>1927848</v>
      </c>
      <c r="D165" s="14">
        <v>326462.61</v>
      </c>
      <c r="E165" s="24">
        <f t="shared" ref="E165:E218" si="3">D165/C165*100</f>
        <v>16.934043036587944</v>
      </c>
      <c r="F165" s="4"/>
    </row>
    <row r="166" spans="1:6" ht="24" customHeight="1">
      <c r="A166" s="30" t="s">
        <v>17</v>
      </c>
      <c r="B166" s="15" t="s">
        <v>234</v>
      </c>
      <c r="C166" s="14">
        <v>2657430</v>
      </c>
      <c r="D166" s="14">
        <v>655122.96</v>
      </c>
      <c r="E166" s="24">
        <f t="shared" si="3"/>
        <v>24.652501100687505</v>
      </c>
      <c r="F166" s="4"/>
    </row>
    <row r="167" spans="1:6" ht="15" customHeight="1">
      <c r="A167" s="30" t="s">
        <v>19</v>
      </c>
      <c r="B167" s="15" t="s">
        <v>235</v>
      </c>
      <c r="C167" s="14">
        <v>2039400</v>
      </c>
      <c r="D167" s="14">
        <v>505022.24</v>
      </c>
      <c r="E167" s="24">
        <f t="shared" si="3"/>
        <v>24.763275473178386</v>
      </c>
      <c r="F167" s="4"/>
    </row>
    <row r="168" spans="1:6" ht="24" customHeight="1">
      <c r="A168" s="30" t="s">
        <v>34</v>
      </c>
      <c r="B168" s="15" t="s">
        <v>236</v>
      </c>
      <c r="C168" s="14">
        <v>2500</v>
      </c>
      <c r="D168" s="14" t="s">
        <v>5</v>
      </c>
      <c r="E168" s="24"/>
      <c r="F168" s="4"/>
    </row>
    <row r="169" spans="1:6" ht="36" customHeight="1">
      <c r="A169" s="30" t="s">
        <v>21</v>
      </c>
      <c r="B169" s="15" t="s">
        <v>237</v>
      </c>
      <c r="C169" s="14">
        <v>615530</v>
      </c>
      <c r="D169" s="14">
        <v>150100.72</v>
      </c>
      <c r="E169" s="24">
        <f t="shared" si="3"/>
        <v>24.385605900605984</v>
      </c>
      <c r="F169" s="4"/>
    </row>
    <row r="170" spans="1:6" ht="24" customHeight="1">
      <c r="A170" s="30" t="s">
        <v>39</v>
      </c>
      <c r="B170" s="15" t="s">
        <v>238</v>
      </c>
      <c r="C170" s="14">
        <v>1642400</v>
      </c>
      <c r="D170" s="14">
        <v>129527.61</v>
      </c>
      <c r="E170" s="24">
        <f t="shared" si="3"/>
        <v>7.8864838041889911</v>
      </c>
      <c r="F170" s="4"/>
    </row>
    <row r="171" spans="1:6" ht="24" customHeight="1">
      <c r="A171" s="30" t="s">
        <v>41</v>
      </c>
      <c r="B171" s="15" t="s">
        <v>239</v>
      </c>
      <c r="C171" s="14">
        <v>1642400</v>
      </c>
      <c r="D171" s="14">
        <v>129527.61</v>
      </c>
      <c r="E171" s="24">
        <f t="shared" si="3"/>
        <v>7.8864838041889911</v>
      </c>
      <c r="F171" s="4"/>
    </row>
    <row r="172" spans="1:6" ht="15" customHeight="1">
      <c r="A172" s="30" t="s">
        <v>43</v>
      </c>
      <c r="B172" s="15" t="s">
        <v>240</v>
      </c>
      <c r="C172" s="14">
        <v>1642400</v>
      </c>
      <c r="D172" s="14">
        <v>129527.61</v>
      </c>
      <c r="E172" s="24">
        <f t="shared" si="3"/>
        <v>7.8864838041889911</v>
      </c>
      <c r="F172" s="4"/>
    </row>
    <row r="173" spans="1:6" ht="15" customHeight="1">
      <c r="A173" s="30" t="s">
        <v>55</v>
      </c>
      <c r="B173" s="15" t="s">
        <v>241</v>
      </c>
      <c r="C173" s="14">
        <v>139000</v>
      </c>
      <c r="D173" s="14">
        <v>6884</v>
      </c>
      <c r="E173" s="24">
        <f t="shared" si="3"/>
        <v>4.9525179856115109</v>
      </c>
      <c r="F173" s="4"/>
    </row>
    <row r="174" spans="1:6" ht="15" customHeight="1">
      <c r="A174" s="30" t="s">
        <v>242</v>
      </c>
      <c r="B174" s="15" t="s">
        <v>243</v>
      </c>
      <c r="C174" s="14">
        <v>5000</v>
      </c>
      <c r="D174" s="14">
        <v>5000</v>
      </c>
      <c r="E174" s="24">
        <f t="shared" si="3"/>
        <v>100</v>
      </c>
      <c r="F174" s="4"/>
    </row>
    <row r="175" spans="1:6" ht="24" customHeight="1">
      <c r="A175" s="30" t="s">
        <v>244</v>
      </c>
      <c r="B175" s="15" t="s">
        <v>245</v>
      </c>
      <c r="C175" s="14">
        <v>5000</v>
      </c>
      <c r="D175" s="14">
        <v>5000</v>
      </c>
      <c r="E175" s="24">
        <f t="shared" si="3"/>
        <v>100</v>
      </c>
      <c r="F175" s="4"/>
    </row>
    <row r="176" spans="1:6" ht="15" customHeight="1">
      <c r="A176" s="30" t="s">
        <v>57</v>
      </c>
      <c r="B176" s="15" t="s">
        <v>246</v>
      </c>
      <c r="C176" s="14">
        <v>134000</v>
      </c>
      <c r="D176" s="14">
        <v>1884</v>
      </c>
      <c r="E176" s="24">
        <f t="shared" si="3"/>
        <v>1.4059701492537313</v>
      </c>
      <c r="F176" s="4"/>
    </row>
    <row r="177" spans="1:6" ht="15" customHeight="1">
      <c r="A177" s="30" t="s">
        <v>102</v>
      </c>
      <c r="B177" s="15" t="s">
        <v>247</v>
      </c>
      <c r="C177" s="14">
        <v>4000</v>
      </c>
      <c r="D177" s="14">
        <v>1884</v>
      </c>
      <c r="E177" s="24">
        <f t="shared" si="3"/>
        <v>47.099999999999994</v>
      </c>
      <c r="F177" s="4"/>
    </row>
    <row r="178" spans="1:6" ht="15" customHeight="1">
      <c r="A178" s="30" t="s">
        <v>59</v>
      </c>
      <c r="B178" s="15" t="s">
        <v>248</v>
      </c>
      <c r="C178" s="14">
        <v>130000</v>
      </c>
      <c r="D178" s="14" t="s">
        <v>5</v>
      </c>
      <c r="E178" s="24"/>
      <c r="F178" s="4"/>
    </row>
    <row r="179" spans="1:6" ht="15" customHeight="1">
      <c r="A179" s="30" t="s">
        <v>249</v>
      </c>
      <c r="B179" s="15" t="s">
        <v>250</v>
      </c>
      <c r="C179" s="14">
        <v>21319400</v>
      </c>
      <c r="D179" s="14">
        <v>3952355.44</v>
      </c>
      <c r="E179" s="24">
        <f t="shared" si="3"/>
        <v>18.538774261939832</v>
      </c>
      <c r="F179" s="4"/>
    </row>
    <row r="180" spans="1:6" ht="15" customHeight="1">
      <c r="A180" s="30" t="s">
        <v>251</v>
      </c>
      <c r="B180" s="15" t="s">
        <v>252</v>
      </c>
      <c r="C180" s="14">
        <v>14990200</v>
      </c>
      <c r="D180" s="14">
        <v>2411495.59</v>
      </c>
      <c r="E180" s="24">
        <f t="shared" si="3"/>
        <v>16.087147536390443</v>
      </c>
      <c r="F180" s="4"/>
    </row>
    <row r="181" spans="1:6" ht="24" customHeight="1">
      <c r="A181" s="30" t="s">
        <v>39</v>
      </c>
      <c r="B181" s="15" t="s">
        <v>253</v>
      </c>
      <c r="C181" s="14">
        <v>50000</v>
      </c>
      <c r="D181" s="14" t="s">
        <v>5</v>
      </c>
      <c r="E181" s="24"/>
      <c r="F181" s="4"/>
    </row>
    <row r="182" spans="1:6" ht="24" customHeight="1">
      <c r="A182" s="30" t="s">
        <v>41</v>
      </c>
      <c r="B182" s="15" t="s">
        <v>254</v>
      </c>
      <c r="C182" s="14">
        <v>50000</v>
      </c>
      <c r="D182" s="14" t="s">
        <v>5</v>
      </c>
      <c r="E182" s="24"/>
      <c r="F182" s="4"/>
    </row>
    <row r="183" spans="1:6" ht="15" customHeight="1">
      <c r="A183" s="30" t="s">
        <v>43</v>
      </c>
      <c r="B183" s="15" t="s">
        <v>255</v>
      </c>
      <c r="C183" s="14">
        <v>50000</v>
      </c>
      <c r="D183" s="14" t="s">
        <v>5</v>
      </c>
      <c r="E183" s="24"/>
      <c r="F183" s="4"/>
    </row>
    <row r="184" spans="1:6" ht="15" customHeight="1">
      <c r="A184" s="30" t="s">
        <v>89</v>
      </c>
      <c r="B184" s="15" t="s">
        <v>256</v>
      </c>
      <c r="C184" s="14">
        <v>1923000</v>
      </c>
      <c r="D184" s="14" t="s">
        <v>5</v>
      </c>
      <c r="E184" s="24"/>
      <c r="F184" s="4"/>
    </row>
    <row r="185" spans="1:6" ht="15" customHeight="1">
      <c r="A185" s="30" t="s">
        <v>8</v>
      </c>
      <c r="B185" s="15" t="s">
        <v>257</v>
      </c>
      <c r="C185" s="14">
        <v>1923000</v>
      </c>
      <c r="D185" s="14" t="s">
        <v>5</v>
      </c>
      <c r="E185" s="24"/>
      <c r="F185" s="4"/>
    </row>
    <row r="186" spans="1:6" ht="24" customHeight="1">
      <c r="A186" s="30" t="s">
        <v>92</v>
      </c>
      <c r="B186" s="15" t="s">
        <v>258</v>
      </c>
      <c r="C186" s="14">
        <v>13017200</v>
      </c>
      <c r="D186" s="14">
        <v>2411495.59</v>
      </c>
      <c r="E186" s="24">
        <f t="shared" si="3"/>
        <v>18.525455474295548</v>
      </c>
      <c r="F186" s="4"/>
    </row>
    <row r="187" spans="1:6" ht="15" customHeight="1">
      <c r="A187" s="30" t="s">
        <v>190</v>
      </c>
      <c r="B187" s="15" t="s">
        <v>259</v>
      </c>
      <c r="C187" s="14">
        <v>13017200</v>
      </c>
      <c r="D187" s="14">
        <v>2411495.59</v>
      </c>
      <c r="E187" s="24">
        <f t="shared" si="3"/>
        <v>18.525455474295548</v>
      </c>
      <c r="F187" s="4"/>
    </row>
    <row r="188" spans="1:6" ht="48" customHeight="1">
      <c r="A188" s="30" t="s">
        <v>192</v>
      </c>
      <c r="B188" s="15" t="s">
        <v>260</v>
      </c>
      <c r="C188" s="14">
        <v>10210000</v>
      </c>
      <c r="D188" s="14">
        <v>2270635.59</v>
      </c>
      <c r="E188" s="24">
        <f t="shared" si="3"/>
        <v>22.239329970617042</v>
      </c>
      <c r="F188" s="4"/>
    </row>
    <row r="189" spans="1:6" ht="15" customHeight="1">
      <c r="A189" s="30" t="s">
        <v>194</v>
      </c>
      <c r="B189" s="15" t="s">
        <v>261</v>
      </c>
      <c r="C189" s="14">
        <v>2807200</v>
      </c>
      <c r="D189" s="14">
        <v>140860</v>
      </c>
      <c r="E189" s="24">
        <f t="shared" si="3"/>
        <v>5.0178113422627524</v>
      </c>
      <c r="F189" s="4"/>
    </row>
    <row r="190" spans="1:6" ht="15" customHeight="1">
      <c r="A190" s="30" t="s">
        <v>262</v>
      </c>
      <c r="B190" s="15" t="s">
        <v>263</v>
      </c>
      <c r="C190" s="14">
        <v>6329200</v>
      </c>
      <c r="D190" s="14">
        <v>1540859.85</v>
      </c>
      <c r="E190" s="24">
        <f t="shared" si="3"/>
        <v>24.345254534538334</v>
      </c>
      <c r="F190" s="4"/>
    </row>
    <row r="191" spans="1:6" ht="48" customHeight="1">
      <c r="A191" s="30" t="s">
        <v>15</v>
      </c>
      <c r="B191" s="15" t="s">
        <v>264</v>
      </c>
      <c r="C191" s="14">
        <v>5418000</v>
      </c>
      <c r="D191" s="14">
        <v>1177605.6000000001</v>
      </c>
      <c r="E191" s="24">
        <f t="shared" si="3"/>
        <v>21.735060908084165</v>
      </c>
      <c r="F191" s="4"/>
    </row>
    <row r="192" spans="1:6" ht="15" customHeight="1">
      <c r="A192" s="30" t="s">
        <v>74</v>
      </c>
      <c r="B192" s="15" t="s">
        <v>265</v>
      </c>
      <c r="C192" s="14">
        <v>3805800</v>
      </c>
      <c r="D192" s="14">
        <v>835515.15</v>
      </c>
      <c r="E192" s="24">
        <f t="shared" si="3"/>
        <v>21.953732460980611</v>
      </c>
      <c r="F192" s="4"/>
    </row>
    <row r="193" spans="1:6" ht="15" customHeight="1">
      <c r="A193" s="30" t="s">
        <v>76</v>
      </c>
      <c r="B193" s="15" t="s">
        <v>266</v>
      </c>
      <c r="C193" s="14">
        <v>2924600</v>
      </c>
      <c r="D193" s="14">
        <v>668034.18000000005</v>
      </c>
      <c r="E193" s="24">
        <f t="shared" si="3"/>
        <v>22.841899063119744</v>
      </c>
      <c r="F193" s="4"/>
    </row>
    <row r="194" spans="1:6" ht="24" customHeight="1">
      <c r="A194" s="30" t="s">
        <v>78</v>
      </c>
      <c r="B194" s="15" t="s">
        <v>267</v>
      </c>
      <c r="C194" s="14">
        <v>800</v>
      </c>
      <c r="D194" s="14">
        <v>130</v>
      </c>
      <c r="E194" s="24">
        <f t="shared" si="3"/>
        <v>16.25</v>
      </c>
      <c r="F194" s="4"/>
    </row>
    <row r="195" spans="1:6" ht="36" customHeight="1">
      <c r="A195" s="30" t="s">
        <v>80</v>
      </c>
      <c r="B195" s="15" t="s">
        <v>268</v>
      </c>
      <c r="C195" s="14">
        <v>880400</v>
      </c>
      <c r="D195" s="14">
        <v>167350.97</v>
      </c>
      <c r="E195" s="24">
        <f t="shared" si="3"/>
        <v>19.008515447523852</v>
      </c>
      <c r="F195" s="4"/>
    </row>
    <row r="196" spans="1:6" ht="24" customHeight="1">
      <c r="A196" s="30" t="s">
        <v>17</v>
      </c>
      <c r="B196" s="15" t="s">
        <v>269</v>
      </c>
      <c r="C196" s="14">
        <v>1612200</v>
      </c>
      <c r="D196" s="14">
        <v>342090.45</v>
      </c>
      <c r="E196" s="24">
        <f t="shared" si="3"/>
        <v>21.218859322664681</v>
      </c>
      <c r="F196" s="4"/>
    </row>
    <row r="197" spans="1:6" ht="15" customHeight="1">
      <c r="A197" s="30" t="s">
        <v>19</v>
      </c>
      <c r="B197" s="15" t="s">
        <v>270</v>
      </c>
      <c r="C197" s="14">
        <v>1236530</v>
      </c>
      <c r="D197" s="14">
        <v>263382.73</v>
      </c>
      <c r="E197" s="24">
        <f t="shared" si="3"/>
        <v>21.300148803506584</v>
      </c>
      <c r="F197" s="4"/>
    </row>
    <row r="198" spans="1:6" ht="24" customHeight="1">
      <c r="A198" s="30" t="s">
        <v>34</v>
      </c>
      <c r="B198" s="15" t="s">
        <v>271</v>
      </c>
      <c r="C198" s="14">
        <v>2500</v>
      </c>
      <c r="D198" s="14" t="s">
        <v>5</v>
      </c>
      <c r="E198" s="24"/>
      <c r="F198" s="4"/>
    </row>
    <row r="199" spans="1:6" ht="36" customHeight="1">
      <c r="A199" s="30" t="s">
        <v>21</v>
      </c>
      <c r="B199" s="15" t="s">
        <v>272</v>
      </c>
      <c r="C199" s="14">
        <v>373170</v>
      </c>
      <c r="D199" s="14">
        <v>78707.72</v>
      </c>
      <c r="E199" s="24">
        <f t="shared" si="3"/>
        <v>21.091652598011631</v>
      </c>
      <c r="F199" s="4"/>
    </row>
    <row r="200" spans="1:6" ht="24" customHeight="1">
      <c r="A200" s="30" t="s">
        <v>39</v>
      </c>
      <c r="B200" s="15" t="s">
        <v>273</v>
      </c>
      <c r="C200" s="14">
        <v>178200</v>
      </c>
      <c r="D200" s="14">
        <v>12178.25</v>
      </c>
      <c r="E200" s="24">
        <f t="shared" si="3"/>
        <v>6.8340347923681248</v>
      </c>
      <c r="F200" s="4"/>
    </row>
    <row r="201" spans="1:6" ht="24" customHeight="1">
      <c r="A201" s="30" t="s">
        <v>41</v>
      </c>
      <c r="B201" s="15" t="s">
        <v>274</v>
      </c>
      <c r="C201" s="14">
        <v>178200</v>
      </c>
      <c r="D201" s="14">
        <v>12178.25</v>
      </c>
      <c r="E201" s="24">
        <f t="shared" si="3"/>
        <v>6.8340347923681248</v>
      </c>
      <c r="F201" s="4"/>
    </row>
    <row r="202" spans="1:6" ht="15" customHeight="1">
      <c r="A202" s="30" t="s">
        <v>43</v>
      </c>
      <c r="B202" s="15" t="s">
        <v>275</v>
      </c>
      <c r="C202" s="14">
        <v>178200</v>
      </c>
      <c r="D202" s="14">
        <v>12178.25</v>
      </c>
      <c r="E202" s="24">
        <f t="shared" si="3"/>
        <v>6.8340347923681248</v>
      </c>
      <c r="F202" s="4"/>
    </row>
    <row r="203" spans="1:6" ht="24" customHeight="1">
      <c r="A203" s="30" t="s">
        <v>92</v>
      </c>
      <c r="B203" s="15" t="s">
        <v>276</v>
      </c>
      <c r="C203" s="14">
        <v>702000</v>
      </c>
      <c r="D203" s="14">
        <v>350500</v>
      </c>
      <c r="E203" s="24">
        <f t="shared" si="3"/>
        <v>49.928774928774928</v>
      </c>
      <c r="F203" s="4"/>
    </row>
    <row r="204" spans="1:6" ht="15" customHeight="1">
      <c r="A204" s="30" t="s">
        <v>94</v>
      </c>
      <c r="B204" s="15" t="s">
        <v>277</v>
      </c>
      <c r="C204" s="14">
        <v>702000</v>
      </c>
      <c r="D204" s="14">
        <v>350500</v>
      </c>
      <c r="E204" s="24">
        <f t="shared" si="3"/>
        <v>49.928774928774928</v>
      </c>
      <c r="F204" s="4"/>
    </row>
    <row r="205" spans="1:6" ht="15" customHeight="1">
      <c r="A205" s="30" t="s">
        <v>278</v>
      </c>
      <c r="B205" s="15" t="s">
        <v>279</v>
      </c>
      <c r="C205" s="14">
        <v>702000</v>
      </c>
      <c r="D205" s="14">
        <v>350500</v>
      </c>
      <c r="E205" s="24">
        <f t="shared" si="3"/>
        <v>49.928774928774928</v>
      </c>
      <c r="F205" s="4"/>
    </row>
    <row r="206" spans="1:6" ht="15" customHeight="1">
      <c r="A206" s="30" t="s">
        <v>55</v>
      </c>
      <c r="B206" s="15" t="s">
        <v>280</v>
      </c>
      <c r="C206" s="14">
        <v>31000</v>
      </c>
      <c r="D206" s="14">
        <v>576</v>
      </c>
      <c r="E206" s="24">
        <f t="shared" si="3"/>
        <v>1.8580645161290321</v>
      </c>
      <c r="F206" s="4"/>
    </row>
    <row r="207" spans="1:6" ht="15" customHeight="1">
      <c r="A207" s="30" t="s">
        <v>57</v>
      </c>
      <c r="B207" s="15" t="s">
        <v>281</v>
      </c>
      <c r="C207" s="14">
        <v>31000</v>
      </c>
      <c r="D207" s="14">
        <v>576</v>
      </c>
      <c r="E207" s="24">
        <f t="shared" si="3"/>
        <v>1.8580645161290321</v>
      </c>
      <c r="F207" s="4"/>
    </row>
    <row r="208" spans="1:6" ht="15" customHeight="1">
      <c r="A208" s="30" t="s">
        <v>100</v>
      </c>
      <c r="B208" s="15" t="s">
        <v>282</v>
      </c>
      <c r="C208" s="14">
        <v>29000</v>
      </c>
      <c r="D208" s="14" t="s">
        <v>5</v>
      </c>
      <c r="E208" s="24"/>
      <c r="F208" s="4"/>
    </row>
    <row r="209" spans="1:6" ht="15" customHeight="1">
      <c r="A209" s="30" t="s">
        <v>59</v>
      </c>
      <c r="B209" s="15" t="s">
        <v>283</v>
      </c>
      <c r="C209" s="14">
        <v>2000</v>
      </c>
      <c r="D209" s="14">
        <v>576</v>
      </c>
      <c r="E209" s="24">
        <f t="shared" si="3"/>
        <v>28.799999999999997</v>
      </c>
      <c r="F209" s="4"/>
    </row>
    <row r="210" spans="1:6" ht="15" customHeight="1">
      <c r="A210" s="30" t="s">
        <v>284</v>
      </c>
      <c r="B210" s="15" t="s">
        <v>285</v>
      </c>
      <c r="C210" s="14">
        <v>5322600.13</v>
      </c>
      <c r="D210" s="14">
        <v>882806.03</v>
      </c>
      <c r="E210" s="24">
        <f t="shared" si="3"/>
        <v>16.585991967050134</v>
      </c>
      <c r="F210" s="4"/>
    </row>
    <row r="211" spans="1:6" ht="15" customHeight="1">
      <c r="A211" s="30" t="s">
        <v>286</v>
      </c>
      <c r="B211" s="15" t="s">
        <v>287</v>
      </c>
      <c r="C211" s="14">
        <v>1530000</v>
      </c>
      <c r="D211" s="14">
        <v>395353.87</v>
      </c>
      <c r="E211" s="24">
        <f t="shared" si="3"/>
        <v>25.840122222222224</v>
      </c>
      <c r="F211" s="4"/>
    </row>
    <row r="212" spans="1:6" ht="15" customHeight="1">
      <c r="A212" s="30" t="s">
        <v>218</v>
      </c>
      <c r="B212" s="15" t="s">
        <v>288</v>
      </c>
      <c r="C212" s="14">
        <v>1530000</v>
      </c>
      <c r="D212" s="14">
        <v>395353.87</v>
      </c>
      <c r="E212" s="24">
        <f t="shared" si="3"/>
        <v>25.840122222222224</v>
      </c>
      <c r="F212" s="4"/>
    </row>
    <row r="213" spans="1:6" ht="15" customHeight="1">
      <c r="A213" s="30" t="s">
        <v>289</v>
      </c>
      <c r="B213" s="15" t="s">
        <v>290</v>
      </c>
      <c r="C213" s="14">
        <v>1530000</v>
      </c>
      <c r="D213" s="14">
        <v>395353.87</v>
      </c>
      <c r="E213" s="24">
        <f t="shared" si="3"/>
        <v>25.840122222222224</v>
      </c>
      <c r="F213" s="4"/>
    </row>
    <row r="214" spans="1:6" ht="15" customHeight="1">
      <c r="A214" s="30" t="s">
        <v>291</v>
      </c>
      <c r="B214" s="15" t="s">
        <v>292</v>
      </c>
      <c r="C214" s="14">
        <v>1530000</v>
      </c>
      <c r="D214" s="14">
        <v>395353.87</v>
      </c>
      <c r="E214" s="24">
        <f t="shared" si="3"/>
        <v>25.840122222222224</v>
      </c>
      <c r="F214" s="4"/>
    </row>
    <row r="215" spans="1:6" ht="15" customHeight="1">
      <c r="A215" s="30" t="s">
        <v>293</v>
      </c>
      <c r="B215" s="15" t="s">
        <v>294</v>
      </c>
      <c r="C215" s="14">
        <v>3339000</v>
      </c>
      <c r="D215" s="14">
        <v>487452.15999999997</v>
      </c>
      <c r="E215" s="24">
        <f t="shared" si="3"/>
        <v>14.598746930218628</v>
      </c>
      <c r="F215" s="4"/>
    </row>
    <row r="216" spans="1:6" ht="15" customHeight="1">
      <c r="A216" s="30" t="s">
        <v>218</v>
      </c>
      <c r="B216" s="15" t="s">
        <v>295</v>
      </c>
      <c r="C216" s="14">
        <v>3339000</v>
      </c>
      <c r="D216" s="14">
        <v>487452.15999999997</v>
      </c>
      <c r="E216" s="24">
        <f t="shared" si="3"/>
        <v>14.598746930218628</v>
      </c>
      <c r="F216" s="4"/>
    </row>
    <row r="217" spans="1:6" ht="15" customHeight="1">
      <c r="A217" s="30" t="s">
        <v>289</v>
      </c>
      <c r="B217" s="15" t="s">
        <v>296</v>
      </c>
      <c r="C217" s="14">
        <v>3339000</v>
      </c>
      <c r="D217" s="14">
        <v>487452.15999999997</v>
      </c>
      <c r="E217" s="24">
        <f t="shared" si="3"/>
        <v>14.598746930218628</v>
      </c>
      <c r="F217" s="4"/>
    </row>
    <row r="218" spans="1:6" ht="24" customHeight="1">
      <c r="A218" s="30" t="s">
        <v>297</v>
      </c>
      <c r="B218" s="15" t="s">
        <v>298</v>
      </c>
      <c r="C218" s="14">
        <v>3339000</v>
      </c>
      <c r="D218" s="14">
        <v>487452.15999999997</v>
      </c>
      <c r="E218" s="24">
        <f t="shared" si="3"/>
        <v>14.598746930218628</v>
      </c>
      <c r="F218" s="4"/>
    </row>
    <row r="219" spans="1:6" ht="15" customHeight="1">
      <c r="A219" s="30" t="s">
        <v>299</v>
      </c>
      <c r="B219" s="15" t="s">
        <v>300</v>
      </c>
      <c r="C219" s="14">
        <v>453600.13</v>
      </c>
      <c r="D219" s="14" t="s">
        <v>5</v>
      </c>
      <c r="E219" s="24"/>
      <c r="F219" s="4"/>
    </row>
    <row r="220" spans="1:6" ht="24" customHeight="1">
      <c r="A220" s="30" t="s">
        <v>92</v>
      </c>
      <c r="B220" s="15" t="s">
        <v>301</v>
      </c>
      <c r="C220" s="14">
        <v>453600.13</v>
      </c>
      <c r="D220" s="14" t="s">
        <v>5</v>
      </c>
      <c r="E220" s="24"/>
      <c r="F220" s="4"/>
    </row>
    <row r="221" spans="1:6" ht="15" customHeight="1">
      <c r="A221" s="30" t="s">
        <v>190</v>
      </c>
      <c r="B221" s="15" t="s">
        <v>302</v>
      </c>
      <c r="C221" s="14">
        <v>453600.13</v>
      </c>
      <c r="D221" s="14" t="s">
        <v>5</v>
      </c>
      <c r="E221" s="24"/>
      <c r="F221" s="4"/>
    </row>
    <row r="222" spans="1:6" ht="15" customHeight="1">
      <c r="A222" s="30" t="s">
        <v>194</v>
      </c>
      <c r="B222" s="15" t="s">
        <v>303</v>
      </c>
      <c r="C222" s="14">
        <v>453600.13</v>
      </c>
      <c r="D222" s="14" t="s">
        <v>5</v>
      </c>
      <c r="E222" s="24"/>
      <c r="F222" s="4"/>
    </row>
    <row r="223" spans="1:6" ht="15" customHeight="1">
      <c r="A223" s="30" t="s">
        <v>304</v>
      </c>
      <c r="B223" s="15" t="s">
        <v>305</v>
      </c>
      <c r="C223" s="14">
        <v>3202000</v>
      </c>
      <c r="D223" s="14">
        <v>191384</v>
      </c>
      <c r="E223" s="24">
        <f t="shared" ref="E223:E248" si="4">D223/C223*100</f>
        <v>5.9770143660212369</v>
      </c>
      <c r="F223" s="4"/>
    </row>
    <row r="224" spans="1:6" ht="15" customHeight="1">
      <c r="A224" s="30" t="s">
        <v>306</v>
      </c>
      <c r="B224" s="15" t="s">
        <v>307</v>
      </c>
      <c r="C224" s="14">
        <v>3202000</v>
      </c>
      <c r="D224" s="14">
        <v>191384</v>
      </c>
      <c r="E224" s="24">
        <f t="shared" si="4"/>
        <v>5.9770143660212369</v>
      </c>
      <c r="F224" s="4"/>
    </row>
    <row r="225" spans="1:6" ht="48" customHeight="1">
      <c r="A225" s="30" t="s">
        <v>15</v>
      </c>
      <c r="B225" s="15" t="s">
        <v>308</v>
      </c>
      <c r="C225" s="14">
        <v>216000</v>
      </c>
      <c r="D225" s="14">
        <v>38000</v>
      </c>
      <c r="E225" s="24">
        <f t="shared" si="4"/>
        <v>17.592592592592592</v>
      </c>
      <c r="F225" s="4"/>
    </row>
    <row r="226" spans="1:6" ht="24" customHeight="1">
      <c r="A226" s="30" t="s">
        <v>17</v>
      </c>
      <c r="B226" s="15" t="s">
        <v>309</v>
      </c>
      <c r="C226" s="14">
        <v>216000</v>
      </c>
      <c r="D226" s="14">
        <v>38000</v>
      </c>
      <c r="E226" s="24">
        <f t="shared" si="4"/>
        <v>17.592592592592592</v>
      </c>
      <c r="F226" s="4"/>
    </row>
    <row r="227" spans="1:6" ht="48" customHeight="1">
      <c r="A227" s="30" t="s">
        <v>310</v>
      </c>
      <c r="B227" s="15" t="s">
        <v>311</v>
      </c>
      <c r="C227" s="14">
        <v>216000</v>
      </c>
      <c r="D227" s="14">
        <v>38000</v>
      </c>
      <c r="E227" s="24">
        <f t="shared" si="4"/>
        <v>17.592592592592592</v>
      </c>
      <c r="F227" s="4"/>
    </row>
    <row r="228" spans="1:6" ht="24" customHeight="1">
      <c r="A228" s="30" t="s">
        <v>39</v>
      </c>
      <c r="B228" s="15" t="s">
        <v>312</v>
      </c>
      <c r="C228" s="14">
        <v>105000</v>
      </c>
      <c r="D228" s="14">
        <v>13700</v>
      </c>
      <c r="E228" s="24">
        <f t="shared" si="4"/>
        <v>13.047619047619047</v>
      </c>
      <c r="F228" s="4"/>
    </row>
    <row r="229" spans="1:6" ht="24" customHeight="1">
      <c r="A229" s="30" t="s">
        <v>41</v>
      </c>
      <c r="B229" s="15" t="s">
        <v>313</v>
      </c>
      <c r="C229" s="14">
        <v>105000</v>
      </c>
      <c r="D229" s="14">
        <v>13700</v>
      </c>
      <c r="E229" s="24">
        <f t="shared" si="4"/>
        <v>13.047619047619047</v>
      </c>
      <c r="F229" s="4"/>
    </row>
    <row r="230" spans="1:6" ht="15" customHeight="1">
      <c r="A230" s="30" t="s">
        <v>43</v>
      </c>
      <c r="B230" s="15" t="s">
        <v>314</v>
      </c>
      <c r="C230" s="14">
        <v>105000</v>
      </c>
      <c r="D230" s="14">
        <v>13700</v>
      </c>
      <c r="E230" s="24">
        <f t="shared" si="4"/>
        <v>13.047619047619047</v>
      </c>
      <c r="F230" s="4"/>
    </row>
    <row r="231" spans="1:6" ht="24" customHeight="1">
      <c r="A231" s="30" t="s">
        <v>92</v>
      </c>
      <c r="B231" s="15" t="s">
        <v>315</v>
      </c>
      <c r="C231" s="14">
        <v>2856000</v>
      </c>
      <c r="D231" s="14">
        <v>137684</v>
      </c>
      <c r="E231" s="24">
        <f t="shared" si="4"/>
        <v>4.8208683473389353</v>
      </c>
      <c r="F231" s="4"/>
    </row>
    <row r="232" spans="1:6" ht="15" customHeight="1">
      <c r="A232" s="30" t="s">
        <v>190</v>
      </c>
      <c r="B232" s="15" t="s">
        <v>316</v>
      </c>
      <c r="C232" s="14">
        <v>2856000</v>
      </c>
      <c r="D232" s="14">
        <v>137684</v>
      </c>
      <c r="E232" s="24">
        <f t="shared" si="4"/>
        <v>4.8208683473389353</v>
      </c>
      <c r="F232" s="4"/>
    </row>
    <row r="233" spans="1:6" ht="15" customHeight="1">
      <c r="A233" s="30" t="s">
        <v>194</v>
      </c>
      <c r="B233" s="15" t="s">
        <v>317</v>
      </c>
      <c r="C233" s="14">
        <v>2856000</v>
      </c>
      <c r="D233" s="14">
        <v>137684</v>
      </c>
      <c r="E233" s="24">
        <f t="shared" si="4"/>
        <v>4.8208683473389353</v>
      </c>
      <c r="F233" s="4"/>
    </row>
    <row r="234" spans="1:6" ht="15" customHeight="1">
      <c r="A234" s="30" t="s">
        <v>55</v>
      </c>
      <c r="B234" s="15" t="s">
        <v>318</v>
      </c>
      <c r="C234" s="14">
        <v>25000</v>
      </c>
      <c r="D234" s="14">
        <v>2000</v>
      </c>
      <c r="E234" s="24">
        <f t="shared" si="4"/>
        <v>8</v>
      </c>
      <c r="F234" s="4"/>
    </row>
    <row r="235" spans="1:6" ht="15" customHeight="1">
      <c r="A235" s="30" t="s">
        <v>57</v>
      </c>
      <c r="B235" s="15" t="s">
        <v>319</v>
      </c>
      <c r="C235" s="14">
        <v>25000</v>
      </c>
      <c r="D235" s="14">
        <v>2000</v>
      </c>
      <c r="E235" s="24">
        <f t="shared" si="4"/>
        <v>8</v>
      </c>
      <c r="F235" s="4"/>
    </row>
    <row r="236" spans="1:6" ht="15" customHeight="1">
      <c r="A236" s="30" t="s">
        <v>59</v>
      </c>
      <c r="B236" s="15" t="s">
        <v>320</v>
      </c>
      <c r="C236" s="14">
        <v>25000</v>
      </c>
      <c r="D236" s="14">
        <v>2000</v>
      </c>
      <c r="E236" s="24">
        <f t="shared" si="4"/>
        <v>8</v>
      </c>
      <c r="F236" s="4"/>
    </row>
    <row r="237" spans="1:6" ht="15" customHeight="1">
      <c r="A237" s="30" t="s">
        <v>321</v>
      </c>
      <c r="B237" s="15" t="s">
        <v>322</v>
      </c>
      <c r="C237" s="14">
        <v>2873000</v>
      </c>
      <c r="D237" s="14">
        <v>750000</v>
      </c>
      <c r="E237" s="24">
        <f t="shared" si="4"/>
        <v>26.10511660285416</v>
      </c>
      <c r="F237" s="4"/>
    </row>
    <row r="238" spans="1:6" ht="15" customHeight="1">
      <c r="A238" s="30" t="s">
        <v>323</v>
      </c>
      <c r="B238" s="15" t="s">
        <v>324</v>
      </c>
      <c r="C238" s="14">
        <v>2873000</v>
      </c>
      <c r="D238" s="14">
        <v>750000</v>
      </c>
      <c r="E238" s="24">
        <f t="shared" si="4"/>
        <v>26.10511660285416</v>
      </c>
      <c r="F238" s="4"/>
    </row>
    <row r="239" spans="1:6" ht="24" customHeight="1">
      <c r="A239" s="30" t="s">
        <v>92</v>
      </c>
      <c r="B239" s="15" t="s">
        <v>325</v>
      </c>
      <c r="C239" s="14">
        <v>2873000</v>
      </c>
      <c r="D239" s="14">
        <v>750000</v>
      </c>
      <c r="E239" s="24">
        <f t="shared" si="4"/>
        <v>26.10511660285416</v>
      </c>
      <c r="F239" s="4"/>
    </row>
    <row r="240" spans="1:6" ht="15" customHeight="1">
      <c r="A240" s="30" t="s">
        <v>190</v>
      </c>
      <c r="B240" s="15" t="s">
        <v>326</v>
      </c>
      <c r="C240" s="14">
        <v>2873000</v>
      </c>
      <c r="D240" s="14">
        <v>750000</v>
      </c>
      <c r="E240" s="24">
        <f t="shared" si="4"/>
        <v>26.10511660285416</v>
      </c>
      <c r="F240" s="4"/>
    </row>
    <row r="241" spans="1:6" ht="48" customHeight="1">
      <c r="A241" s="30" t="s">
        <v>192</v>
      </c>
      <c r="B241" s="15" t="s">
        <v>327</v>
      </c>
      <c r="C241" s="14">
        <v>2873000</v>
      </c>
      <c r="D241" s="14">
        <v>750000</v>
      </c>
      <c r="E241" s="24">
        <f t="shared" si="4"/>
        <v>26.10511660285416</v>
      </c>
      <c r="F241" s="4"/>
    </row>
    <row r="242" spans="1:6" ht="36" customHeight="1">
      <c r="A242" s="30" t="s">
        <v>328</v>
      </c>
      <c r="B242" s="15" t="s">
        <v>329</v>
      </c>
      <c r="C242" s="14">
        <v>13719000</v>
      </c>
      <c r="D242" s="14">
        <v>3429750</v>
      </c>
      <c r="E242" s="24">
        <f t="shared" si="4"/>
        <v>25</v>
      </c>
      <c r="F242" s="4"/>
    </row>
    <row r="243" spans="1:6" ht="36" customHeight="1">
      <c r="A243" s="30" t="s">
        <v>330</v>
      </c>
      <c r="B243" s="15" t="s">
        <v>331</v>
      </c>
      <c r="C243" s="14">
        <v>13719000</v>
      </c>
      <c r="D243" s="14">
        <v>3429750</v>
      </c>
      <c r="E243" s="24">
        <f t="shared" si="4"/>
        <v>25</v>
      </c>
      <c r="F243" s="4"/>
    </row>
    <row r="244" spans="1:6" ht="15" customHeight="1">
      <c r="A244" s="30" t="s">
        <v>89</v>
      </c>
      <c r="B244" s="15" t="s">
        <v>332</v>
      </c>
      <c r="C244" s="14">
        <v>13719000</v>
      </c>
      <c r="D244" s="14">
        <v>3429750</v>
      </c>
      <c r="E244" s="24">
        <f t="shared" si="4"/>
        <v>25</v>
      </c>
      <c r="F244" s="4"/>
    </row>
    <row r="245" spans="1:6" ht="15" customHeight="1">
      <c r="A245" s="30" t="s">
        <v>333</v>
      </c>
      <c r="B245" s="15" t="s">
        <v>334</v>
      </c>
      <c r="C245" s="14">
        <v>13719000</v>
      </c>
      <c r="D245" s="14">
        <v>3429750</v>
      </c>
      <c r="E245" s="24">
        <f t="shared" si="4"/>
        <v>25</v>
      </c>
      <c r="F245" s="4"/>
    </row>
    <row r="246" spans="1:6" ht="15" customHeight="1" thickBot="1">
      <c r="A246" s="30" t="s">
        <v>7</v>
      </c>
      <c r="B246" s="15" t="s">
        <v>335</v>
      </c>
      <c r="C246" s="14">
        <v>13719000</v>
      </c>
      <c r="D246" s="14">
        <v>3429750</v>
      </c>
      <c r="E246" s="24">
        <f t="shared" si="4"/>
        <v>25</v>
      </c>
      <c r="F246" s="4"/>
    </row>
    <row r="247" spans="1:6" ht="12.95" customHeight="1" thickBot="1">
      <c r="A247" s="31"/>
      <c r="B247" s="16"/>
      <c r="C247" s="16"/>
      <c r="D247" s="16"/>
      <c r="E247" s="24"/>
      <c r="F247" s="2"/>
    </row>
    <row r="248" spans="1:6" ht="54.75" customHeight="1" thickBot="1">
      <c r="A248" s="32" t="s">
        <v>336</v>
      </c>
      <c r="B248" s="27" t="s">
        <v>4</v>
      </c>
      <c r="C248" s="25">
        <v>-36503623</v>
      </c>
      <c r="D248" s="25">
        <v>-69910.350000000006</v>
      </c>
      <c r="E248" s="26">
        <f t="shared" si="4"/>
        <v>0.19151619552941365</v>
      </c>
      <c r="F248" s="4"/>
    </row>
    <row r="249" spans="1:6" ht="12.95" customHeight="1">
      <c r="A249" s="2"/>
      <c r="B249" s="17"/>
      <c r="C249" s="17"/>
      <c r="D249" s="17"/>
      <c r="E249" s="17"/>
      <c r="F249" s="2"/>
    </row>
    <row r="250" spans="1:6" hidden="1">
      <c r="A250" s="5"/>
      <c r="B250" s="5"/>
      <c r="C250" s="7"/>
      <c r="D250" s="7"/>
      <c r="E250" s="7"/>
      <c r="F250" s="2" t="s">
        <v>9</v>
      </c>
    </row>
  </sheetData>
  <pageMargins left="0.78740157480314965" right="0.59055118110236227" top="0.59055118110236227" bottom="0.39370078740157483" header="0" footer="0"/>
  <pageSetup paperSize="9" scale="65" fitToHeight="22" orientation="portrait" r:id="rId1"/>
  <header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D3D2F8-34DC-4BCA-A35F-7A843AAE139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2018-05-02T23:20:18Z</cp:lastPrinted>
  <dcterms:created xsi:type="dcterms:W3CDTF">2018-04-28T06:11:04Z</dcterms:created>
  <dcterms:modified xsi:type="dcterms:W3CDTF">2018-05-02T23:20:23Z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C:\inetpub\wwwroot\svod\temp\ReportManager\0503317G_20160101.xlsx</vt:lpwstr>
  </property>
  <property fmtid="{D5CDD505-2E9C-101B-9397-08002B2CF9AE}" pid="3" name="Report Name">
    <vt:lpwstr>C__inetpub_wwwroot_svod_temp_ReportManager_0503317G_20160101.xlsx</vt:lpwstr>
  </property>
</Properties>
</file>